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370" windowHeight="7845" activeTab="0"/>
  </bookViews>
  <sheets>
    <sheet name="PAA 2021" sheetId="1" r:id="rId1"/>
  </sheets>
  <definedNames/>
  <calcPr fullCalcOnLoad="1"/>
</workbook>
</file>

<file path=xl/comments1.xml><?xml version="1.0" encoding="utf-8"?>
<comments xmlns="http://schemas.openxmlformats.org/spreadsheetml/2006/main">
  <authors>
    <author>Javier Rene Morales Sierra</author>
  </authors>
  <commentList>
    <comment ref="D17" authorId="0">
      <text>
        <r>
          <rPr>
            <b/>
            <sz val="9"/>
            <rFont val="Tahoma"/>
            <family val="2"/>
          </rPr>
          <t>Javier Rene Morales Sierra:</t>
        </r>
        <r>
          <rPr>
            <sz val="9"/>
            <rFont val="Tahoma"/>
            <family val="2"/>
          </rPr>
          <t xml:space="preserve">
Indicar el mes de inicio</t>
        </r>
      </text>
    </comment>
  </commentList>
</comments>
</file>

<file path=xl/sharedStrings.xml><?xml version="1.0" encoding="utf-8"?>
<sst xmlns="http://schemas.openxmlformats.org/spreadsheetml/2006/main" count="1547" uniqueCount="226">
  <si>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</si>
  <si>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</si>
  <si>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</si>
  <si>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</si>
  <si>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</si>
  <si>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</si>
  <si>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</si>
  <si>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</si>
  <si>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</si>
  <si>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</si>
  <si>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</si>
  <si>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</si>
  <si>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</si>
  <si>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</si>
  <si>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</si>
  <si>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</si>
  <si>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</si>
  <si>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</si>
  <si>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</si>
  <si>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Myriam Pérez
Oficina Asesora Jurídica</t>
  </si>
  <si>
    <t>myriam.perez@anh.gov.co</t>
  </si>
  <si>
    <t>N/A</t>
  </si>
  <si>
    <t>Recursos Propios
(Funcionamiento)</t>
  </si>
  <si>
    <t>Enero</t>
  </si>
  <si>
    <t>Febrero</t>
  </si>
  <si>
    <t>Contratación régimen especial - Régimen especial</t>
  </si>
  <si>
    <t>PLAN ANUAL DE ADQUISICIONES</t>
  </si>
  <si>
    <t>A. INFORMACIÓN GENERAL DE LA ENTIDAD</t>
  </si>
  <si>
    <t>Nombre</t>
  </si>
  <si>
    <t>AGENCIA NACIONAL DE HIDROCARBUROS - ANH</t>
  </si>
  <si>
    <t>Dirección</t>
  </si>
  <si>
    <t>Avenida Calle 26 No. 59 - 65 Piso 2, Edificio de la Cámara Colombiana de la Infraestructura</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</si>
  <si>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</si>
  <si>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</si>
  <si>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</si>
  <si>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</si>
  <si>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</si>
  <si>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</si>
  <si>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</si>
  <si>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</si>
  <si>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</si>
  <si>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Myriam Pérez
Oficina Asesora Jurídica
593 1717
myriam.perez@anh.gov.co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</si>
  <si>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</si>
  <si>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</si>
  <si>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</si>
  <si>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</si>
  <si>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</si>
  <si>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</si>
  <si>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</si>
  <si>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</si>
  <si>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43231500
81112200</t>
  </si>
  <si>
    <t>81112000
80111600</t>
  </si>
  <si>
    <t xml:space="preserve">Enero </t>
  </si>
  <si>
    <t>Marzo</t>
  </si>
  <si>
    <t>Seléccion abreviada - acuerdo marco</t>
  </si>
  <si>
    <t>Recursos Propios
(Inversión)</t>
  </si>
  <si>
    <t>Concurso de méritos abierto</t>
  </si>
  <si>
    <t>78111501
78111503</t>
  </si>
  <si>
    <t>71151300
81151700
81151900</t>
  </si>
  <si>
    <t>1. Aunar esfuerzos técnicos, humanos, administrativos, financieros y logísticos para la Caracterización estratigráfica, integración y análisis de información adquirida en las unidades generadoras en la formación la Luna - centro y norte VMM, con el fin de determinar el potencial YRG (Fase II)</t>
  </si>
  <si>
    <t>2. Aunar esfuerzos técnicos, humanos, administrativos, financieros y logísticos para la Caracterización de reservorios en la cuenca Sinú-San Jacinto - Fase II</t>
  </si>
  <si>
    <t>3. Aunar esfuerzos técnicos, humanos, administrativos, financieros y logísticos para la Evaluación de la cuenca paleozoico - Fase III</t>
  </si>
  <si>
    <t>4. Aunar esfuerzos técnicos, humanos, administrativos, financieros y logísticos para la Integración y análisis de información crudos pesados en Llanos y Caguán - Fase II</t>
  </si>
  <si>
    <t>71151300
81151700
81151900
71122000
71121610</t>
  </si>
  <si>
    <t>5. Aunar esfuerzos técnicos, humanos, administrativos, financieros y logísticos para la Unificación de la información geológica de superficie en un sistema integral basado en la cartografía, adquisición de un programa de geofísica, viabilidad y perforación de pozos Slim Holes y estratigráficos en cuenca del VIM Sinú San Jacinto.</t>
  </si>
  <si>
    <t>6. Aunar esfuerzos técnicos, humanos, administrativos, financieros y logísticos para la Unificación información geológica de superficie en un sistema integral basado en la cartografía para la Subcuenca de Caguán</t>
  </si>
  <si>
    <t>7. Aunar esfuerzos técnicos, humanos, administrativos, financieros y logísticos para el Análisis de corredores prospectivos en la cuenca de los Llanos en integración en las cuencas del Caribe</t>
  </si>
  <si>
    <t>71151307
81151900</t>
  </si>
  <si>
    <t>71151306
71151307</t>
  </si>
  <si>
    <t>11. Evaluación del potencial exploratorio de las unidades cenozoicas del Valle Superior del Magdalena - Fase II</t>
  </si>
  <si>
    <t>12. Estudio geológico en la parte sur de la cuenca Valle Medio del Magdalena, con el fin de actualizar el modelo de evolución geológica, definir los sistemas petrolíferos y evaluar la prospectividad del crudo y gas - Fase II</t>
  </si>
  <si>
    <t>81151801
81151806</t>
  </si>
  <si>
    <t>13. Adquisición de muestras de piston core y heat flow en el norte y occidente de la cuenca Colombia</t>
  </si>
  <si>
    <t>14. Adquisición y procesamiento de información batimétrica en aguas profundas en sectores de los bloques Col 7 y Gua Off 3 en el Caribe</t>
  </si>
  <si>
    <t>15. Contratar el servicio de soporte y mantenimiento del software Petrel y Techlog</t>
  </si>
  <si>
    <t>16. Contratar el mantenimiento, actualización y soporte premiun de ARCGIS.</t>
  </si>
  <si>
    <t>17. Contratar el servicio de mantenimiento, actualización y soporte de las licencias ENVI</t>
  </si>
  <si>
    <t>18. Contratar el servicio de actualización, mantenimiento y soporte de la aplicación Hampson-Russell incluyendo servicios de actualización, soporte y mantenimiento.</t>
  </si>
  <si>
    <t xml:space="preserve">19. Prestación de Servicios Profesionales Especializados para el apoyo a la VORP_GROP - A- Funcionamiento </t>
  </si>
  <si>
    <t>20. Prestación de Servicios Profesionales para el apoyo a la  VORP_GROP A- Funcionamiento</t>
  </si>
  <si>
    <t>21. Prestación de Servicios de apoyo a la gestión, asistencial, logístico y operativo para la VORP_GROP - A- Funcionamiento</t>
  </si>
  <si>
    <t xml:space="preserve">22. Prestación de Servicios Profesionales Especializados para el apoyo a la VORP_GRDE - A- Funcionamiento </t>
  </si>
  <si>
    <t>23. Prestación de Servicios Profesionales para el apoyo a la  VORP_GRDE A- Funcionamiento</t>
  </si>
  <si>
    <t>24. Prestación de Servicios de apoyo a la gestión, asistencial, logístico y operativo para la VORP_GRDE - A- Funcionamiento</t>
  </si>
  <si>
    <t>25. Prestación de Servicios Profesionales Especializados para el apoyo a la VORP- SGR</t>
  </si>
  <si>
    <t>26. Prestación de Servicios Profesionales para el apoyo a la  VORP - SGR</t>
  </si>
  <si>
    <t>27. Prestación de Servicios de apoyo a la gestión, asistencial, logístico y operativo para la VORP- SGR</t>
  </si>
  <si>
    <t>28. Prestación de servicios profesionales especializados para el apoyo a la Vicepresidencia de Contratos de Hidrocarburos - A - Funcionamiento</t>
  </si>
  <si>
    <t>29. Prestación de servicios profesionales para el apoyo a la Vicepresidencia de Contratos de Hidrocarburos - A- Funcionamiento</t>
  </si>
  <si>
    <t>30. Prestación de servicios de apoyo a la gestión, asistencial, logístico y operativo para el apoyo a la Vicepresidencia de Contratos de Hidrocarburos - A - Funcionamiento</t>
  </si>
  <si>
    <t>32. CONVENIO INVEMAR: Aunar esfuerzos técnicos, financieros, jurídicos y administrativos para dar continuidad a las temáticas de investigación relacionadas con el levantamiento de línea base ambiental preliminar (SEA)</t>
  </si>
  <si>
    <t>34. CONVENIO IDEAM (PILOTO PUTUMAYO): Aunar esfuerzos técnicos, financieros, jurídicos y administrativos para definir y aplicar una metodología para obtener una caracterización hidroclimatológica y realizar la estimación de caudales de referencia para la zona de estudio del Putumayo (fases 2 y 3).</t>
  </si>
  <si>
    <t>35. CONVENIO DERIVADO ANLA: Aunar esfuerzos técnicos, financieros, jurídicos y administrativos para fortalecer el proyecto de relacionamiento de la ANLA con la comunidad y otros actores del territorio y de los procesos asociados al nuevo modelo de licenciamiento ambiental con enfoque en el sector de hidrocarburos.</t>
  </si>
  <si>
    <t>36. CONVENIO CORPONOR: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CORPONOR, con relación a los temas de exploración y producción de hidrocarburos.</t>
  </si>
  <si>
    <t>37. CONVENIO CORPORACIÓN AUTÓNOMA REGIONAL DE LOS VALLES DEL SINÚ Y DEL SAN JORGE - CVS: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CVS , con relación a los temas de exploración y producción de hidrocarburos.</t>
  </si>
  <si>
    <t>38. CONVENIO CORPOGUAJIRA: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CORPOGUAJIRA, con relación a los temas de exploración y producción de hidrocarburos.</t>
  </si>
  <si>
    <t>39. CONVENIO CORPORACIÓN AUTÓNOMA DE SANTANDER CAS: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CAS, con relación a los temas de exploración y producción de hidrocarburos.</t>
  </si>
  <si>
    <t>40. CONVENIO MINISTERIO DE MINAS Y ENERGÍA : Aunar esfuerzos técnicos, administrativos, legales, humanos y financieros entre la Agencia Nacional de Hidrocarburos y el Ministerio de Minas y Energía (OAAS), con el fin de implementar una estrategia articulada de relacionamiento y transformación de la conflictividad social en los territorios con actividades del subsector de hidrocarburos.</t>
  </si>
  <si>
    <t>41. CONVENIO MARCO MINISTERIO TRANSPORTE: Aunar esfuerzos técnicos, administrativos, legales, humanos y financieros entre la Agencia Nacional de Hidrocarburos y el Ministerio de Transporte, que permita crear, fortalecer y articular un diálogo fluido entre los diferentes actores en los territorios con actividades de exploración y producción de hidrocarburos, con el fin de prevenir, atender y transformar  la conflictividad social relacionada con la contratación de servicios de transporte</t>
  </si>
  <si>
    <t>45. CONVENIO DERIVADO UAESPE: Aunar esfuerzos técnicos, administrativos, legales, humanos y financieros entre la Agencia Nacional de Hidrocarburos y la Unidad Administrativa Especial Servicio Público de Empleo, que permita crear, fortalecer y articular un diálogo fluido entre los diferentes actores en los territorios con actividades de exploración y producción de hidrocarburos, con el fin de prevenir, atender y transformar la conflictividad social relacionada con la gestión y colocación de mano de obra local</t>
  </si>
  <si>
    <t>47. CONVENIO DERIVADO SUPERINTENDENCIA DE INDUSTRIA Y COMERCIO: Aunar esfuerzos técnicos, administrativos, legales, humanos y financieros entre la Agencia Nacional de Hidrocarburos y la Superintendencia de Industria y Comercio, con el fin de acompañar a la industria de hidrocarburos en la atención de la conflictividad social, derivada por la contratación de bienes y servicios e implementar una estrategia de diálogo y fortalecimiento de actores sobre la normatividad relacionada con el régimen de libre competencia económica.</t>
  </si>
  <si>
    <t>84111600
80101500</t>
  </si>
  <si>
    <t>50. Consultoría especializada para la realización de la auditoria administrativa y financiera, respecto al cumplimiento de las obligaciones financieras, derivadas de los contratos suscritos por la ANH, que se encuentran en proceso y tramite de liquidación.</t>
  </si>
  <si>
    <t>78111500
78101500</t>
  </si>
  <si>
    <t>52. Servicios especializados para la prestación de servicios de transporte aéreo en aeronaves de ala rotativa y ala fija, en la modalidad de horas de vuelo, para el transporte del personal de la ANH.</t>
  </si>
  <si>
    <t>54. Prestación de Servicios Profesionales Especializados para el apoyo a la Vicepresidencia Administrativa y Financiera</t>
  </si>
  <si>
    <t>55. Prestación de Servicios Profesionales para el apoyo a la Vicepresidencia Administrativa y Financiera.</t>
  </si>
  <si>
    <t>56. Prestación de Servicios de apoyo a la gestión, asistencial, logístico y operativo para la Vicepresidencia Administrativa y Financiera.</t>
  </si>
  <si>
    <t>57. Prestar los servicios profesionales especializados de apoyo jurídico a la Agencia Nacional de Hidrocarburos, para el cumplimiento de sus actividades misionales y el desarrollo de procedimientos para la asignación de áreas para la exploración y producción de hidrocarburos</t>
  </si>
  <si>
    <t>58. Prestación de Servicios Profesionales Especializados y Servicios profesionales de apoyo a la Vicepresidencia de Promoción y Asignación de Áreas</t>
  </si>
  <si>
    <t>59. Contratar el apoyo logístico para la realización del Primer Diálogo Territorial, establecido en el Artículo 20 de la Resolución 904 de 2020, por la cual se fijan lineamientos para el desarrollo de los PPII, para el aprovechamiento de los recursos de yacimientos no convencionales</t>
  </si>
  <si>
    <t>60. Contratar el soporte de hardware de la infraestructura ORACLE (partes y piezas)</t>
  </si>
  <si>
    <t>61. Prestación de Servicios Profesionales Especializados para el apoyo a la Oficina de Tecnologías de la Información.</t>
  </si>
  <si>
    <t>62. Prestación de Servicios Profesionales para el apoyo a la Oficina de Tecnologías de la Información.</t>
  </si>
  <si>
    <t>63. Prestación de Servicios de apoyo a la gestión, asistencial, logístico y operativo para la Oficina de Tecnologías de la Información.</t>
  </si>
  <si>
    <t>43231507
43233004</t>
  </si>
  <si>
    <t>64. Adquirir la renovación licenciamiento Office 365</t>
  </si>
  <si>
    <t>65. Adquirir certificados de seguridad SSL para los portales de la entidad.</t>
  </si>
  <si>
    <t>66. Prestación de servicios profesionales especializados para el apoyo a la Vicepresidencia Administrativa y Financiera – Oficina de Control Interno, A- Funcionamiento.</t>
  </si>
  <si>
    <t>67. Prestación de servicios profesionales especializados para el apoyo a la Oficina Asesora Jurídica</t>
  </si>
  <si>
    <t>68.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</si>
  <si>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Contratación directa</t>
  </si>
  <si>
    <t>Selección abreviada menor cuantía</t>
  </si>
  <si>
    <t>No aplica</t>
  </si>
  <si>
    <t>Recursos propios
(Funcionamiento)</t>
  </si>
  <si>
    <t>72101511
73152108
46191505</t>
  </si>
  <si>
    <t>69. Contratar el mantenimiento preventivo y correctivo de los bienes que hacen parte integral de la infraestructura tecnológica de la ANH, teniendo en cuenta el formato de características técnicas.</t>
  </si>
  <si>
    <t>81111800
81112200
81112300</t>
  </si>
  <si>
    <t>70. Contratar el  BPO para la mesa de servicios de TI de la ANH, que incluye el mantenimiento preventivo y correctivo de los equipos, atención de consultas, peticiones de servicios e incidentes relacionados con los usuarios finales de la ANH.</t>
  </si>
  <si>
    <t>71. Prestación de Servicios Profesionales Especializados para el apoyo a la Vicepresidencia Administrativa y Financiera en la gestión de Tesorería</t>
  </si>
  <si>
    <t>84131500
84131600</t>
  </si>
  <si>
    <t>72. Contratar el servicio de intermediación de seguros para los seguros adquiridos por la ANH</t>
  </si>
  <si>
    <t xml:space="preserve">
80111600</t>
  </si>
  <si>
    <t xml:space="preserve">73. Prestación de servicios profesionales especializados para el apoyo a la Oficina Asesora Jurídica-Defensa Judicial </t>
  </si>
  <si>
    <t>74. Prestación de Servicios de apoyo a la gestión, asistencial, logístico y operativo para la Oficina Asesora Jurídica</t>
  </si>
  <si>
    <t>75. Prestación de servicios profesionales especializados para el apoyo a la Oficina Asesora Jurídica-GALC</t>
  </si>
  <si>
    <t>Selección abreviada subasta inversa</t>
  </si>
  <si>
    <t>No solicitadas</t>
  </si>
  <si>
    <t>8. Aunar esfuerzos técnicos, humanos, administrativos, financieros y logísticos para la actualización, compilación y generación de los mapas nacionales de magnetometría y gravimetría y la actualización, compilación y generación del atlas de geoquímica orgánica nacional.</t>
  </si>
  <si>
    <t>53. Aunar esfuerzos entre la Policía Nacional, el Ministerio de Minas y Energía y la Agencia Nacional de Hidrocarburos –ANH-, que permitan atender los requerimientos básicos para el desplazamiento aéreo del titular de la cartera y/o los funcionarios que se autorice por escrito, dentro del territorio nacional en desarrollo de las actividades propias de la cartera a su cargo.</t>
  </si>
  <si>
    <t xml:space="preserve">76. Prestación de Servicios Profesionales Especializados para el apoyo a la Vicepresidencia Administrativa y Financiera </t>
  </si>
  <si>
    <t xml:space="preserve">77. Prestación de Servicios Profesionales Especializados para el apoyo a la Vicepresidencia Administrativa y Financiera - Gestión Administrativa </t>
  </si>
  <si>
    <t xml:space="preserve">78. Prestación de Servicios Profesionales para el apoyo a la Vicepresidencia Administrativa y Financiera - grupo planeación </t>
  </si>
  <si>
    <t>79. Prestación de Servicios de apoyo a la gestión, asistencial, logístico y operativo para la Vicepresidencia Administrativa y Financiera</t>
  </si>
  <si>
    <t xml:space="preserve">80. Prestación de servicios profesionales especializados para el apoyo a la Vicepresidencia Técnica </t>
  </si>
  <si>
    <t>81. Prestación de servicios profesionales especializados para el apoyo y seguimiento a los proyectos misionales de la Vicepresidencia Técnica</t>
  </si>
  <si>
    <t>82. Prestación de servicios profesionales para el apoyo y seguimiento a los proyectos misionales de la Vicepresidencia Técnica</t>
  </si>
  <si>
    <t>83. Consultoría especializada para la Auditora de Reservas para la revisión y evaluación de reportes IRR</t>
  </si>
  <si>
    <t>84. Desarrollo de aplicativos en la nueva Plataforma Tecnológica de la ANH para los procesos de revisión, valoración y consolidación de recursos y reservas del país.</t>
  </si>
  <si>
    <t>85. Estudios y elaboración  de líneas base  regionales en salud en las zonas prospectivas para el desarrollo de Pilotos de YNC.</t>
  </si>
  <si>
    <t>86. CONVENIO CON MINSALUD: Aunar esfuerzos técnicos, administrativos, legales, humanos y financieros entre la Agencia Nacional de Hidrocarburos y el Ministerio de Salud y Protección Social para el desarrollo, seguimiento y acompañamiento de la línea base, evaluación de riesgos y demás acciones en salud, con el fin de dar cumplimiento al Decreto 328 de 2020.</t>
  </si>
  <si>
    <t>87. Membresía - International Energy Agency (IEA) - Primer pago</t>
  </si>
  <si>
    <t xml:space="preserve">88. Prestación de servicios profesionales especializados para el apoyo a la Oficina Asesora Jurídica-Contratación estatal </t>
  </si>
  <si>
    <t>89. Contratación de servicios especializados para  efectuar análisis y emitir concepto técnico asociado a la tabla de referencia de precios de las actividades derivadas del CEPIS.</t>
  </si>
  <si>
    <t>NO</t>
  </si>
  <si>
    <t xml:space="preserve">NO </t>
  </si>
  <si>
    <t>SI</t>
  </si>
  <si>
    <t>44. CONVENIO DERIVADO DIRECCIÓN DE LA AUTORIDAD NACIONAL DE CONSULTA PREVIA:  Aunar esfuerzos técnicos, administrativos, legales, humanos y financieros entre la Agencia Nacional de Hidrocarburos, el MInisterio de Minas y Energía y el Ministerio del Interior - Dirección de la Autoridad Nacional de Consulta Previa, para el fortalecimiento del recurso humano con el fin de coordinar los procesos de consulta previa en proyectos, obras o actividades (POA'S) del sector de hidrocarburos.</t>
  </si>
  <si>
    <t>46. CONVENIO DERIVADO  MINISTERIO DE TRABAJO: Aunar esfuerzos técnicos, administrativos, legales, humanos y financieros entre la Agencia Nacional de Hidrocarburos, el Ministerio de Minas y Energía y el Ministerio de Trabajo, para el fortalecimiento de la prevención, atención y transformación de la conflictividad asociada a los temas laborales, en territorios donde se desarrollan proyectos de exploración y producción de hidrocarburos.</t>
  </si>
  <si>
    <t>49. Aunar esfuerzos técnicos, administrativos, económicos y apoyo de interés público, entre la ANH y el asociado, para el fortalecimiento de las capacidades institucionales y de articulación interinstitucional con las entidades que por competencia tienen a cargo los temas ambientales y sociales del sector de hidrocarburos, así como, apoyar los aspectos ambientales, ordenamiento territorial, social, de orden público y cultural, con el fin de garantizar que las actividades de exploración y producción de hidrocarburos se desarrollen de manera sostenible y en armonía con las comunidades de las áreas de influencia de los proyectos.</t>
  </si>
  <si>
    <t>90. Prestación de servicios profesionales especializados para la automatización de procesos y mejoras a los sistemas de información de la ANH.</t>
  </si>
  <si>
    <t xml:space="preserve">91. Prestación de Servicios Profesionales Especializados para el apoyo a la Vicepresidencia Administrativa y Financiera </t>
  </si>
  <si>
    <t>92. Suministro de escritorios y mobiliario para la implementación del trabajo remoto</t>
  </si>
  <si>
    <t>93. Adquisición de audífonos tipo diadema para la implementación del trabajo remoto</t>
  </si>
  <si>
    <t>94. Adquisición de UPS para la implementación del trabajo remoto</t>
  </si>
  <si>
    <t>95. Prestación de servicios profesionales especializados paa estudios y elaboración  de líneas bases regionales de ecosistemas en zonas prospectivas para el desarrollo de Pilotos de YNC.</t>
  </si>
  <si>
    <t>96. Prestación de servicios profesionales especializados para el apoyo a la Oficina Asesora Jurídica-Defensa Judicial -2</t>
  </si>
  <si>
    <t xml:space="preserve">97. Prestación de servicios jurídicos de Asesoría para la Agencia Nacional de Hidrocarburos </t>
  </si>
  <si>
    <t>98. Prestación de servicios profesionales especializados para el apoyo a la Vicepresidencia de Contratos de Hidrocarburos</t>
  </si>
  <si>
    <t>99. Prestación de servicios profesionales para el apoyo a la Vicepresidencia de Contratos de Hidrocarburos</t>
  </si>
  <si>
    <t>100. Prestación de servicios de apoyo a la gestión, asistencial, logístico y operativo para el apoyo a la Vicepresidencia de Contratos de Hidrocarburos</t>
  </si>
  <si>
    <t>Mínima cuantía</t>
  </si>
  <si>
    <t>101. Prestación de servicios profesionales especializados para el apoyo a la Vicepresidencia Técnica A-Funcionamiento</t>
  </si>
  <si>
    <t xml:space="preserve">102. Prestación de servicios profesionales especializados para el apoyo a la Vicepresidencia Técnica para el fortalecimiento de los Procesos de Gestión para el Sistema de Información Integrado de la ANH
C-Inversión
 </t>
  </si>
  <si>
    <t>103. Servicio de laboratorio clínico especializado para la realización de pruebas COVID 19 a los servidores y colaboradores de la Agencia Nacional de Hidrocarburos con sus respectivos análisis y resultados.</t>
  </si>
  <si>
    <t xml:space="preserve">104. Prestación de Servicios Profesionales Especializados para el apoyo a la Vicepresidencia Administrativa y Financiera </t>
  </si>
  <si>
    <t>841115
931516</t>
  </si>
  <si>
    <t>105. Prestación de los servicios administrativos y financieros de apoyo a la gestión, para cubrir las actividades de presupuesto, contabilidad, impuestos, derechos económicos, regalías, garantías, facturación y pagos generales, soporte a la gestión administrativa de nómina, control de activos fijos, informes a entes de control y derechos de petición, bajo la modalidad de servicios externos (outsourcing)</t>
  </si>
  <si>
    <t>106. Contratar la participación estratégica de la ANH en el evento CeraWeek 2021 virtual, con el fin de promocionar las nuevas oportunidades que brinda el sector.</t>
  </si>
  <si>
    <t>107. Contratar la participación estratégica de la ANH en el evento Exploration &amp; Development in Southern Caribbean Frontier Basins</t>
  </si>
  <si>
    <t xml:space="preserve">108. Prestación de servicios profesionales  para el apoyo a la Oficina Asesora Jurídica-Contratación estatal </t>
  </si>
  <si>
    <t>Licitación pública</t>
  </si>
  <si>
    <t>10. Aunar recursos técnicos, humanos y financieros, en el marco de las competencias y funciones de cada entidad, con el fin de adelantar las acciones encaminadas al fortalecimiento de la gestión de la información geocientifica del Banco de Información Petrolera – BIP a nivel nacional.</t>
  </si>
  <si>
    <t>109. Prestación de servicios profesionales especializados para el apoyo y seguimiento a los proyectos misionales de la Vicepresidencia Técnica</t>
  </si>
  <si>
    <t>71161600
80101500
80111621
81101516</t>
  </si>
  <si>
    <t>110. Estudio de consultoría de benchmarking sobre prácticas de fiscalización y propuestas de mejoras al modelo colombiano, a partir de experiencias exitosas a nivel internacional</t>
  </si>
  <si>
    <t xml:space="preserve">111. Prestación de Servicios de apoyo a la gestión de la Vicepresidencia de Promoción y Asignación de Áreas. </t>
  </si>
  <si>
    <t>Junio</t>
  </si>
  <si>
    <t>112. Prestación de servicios profesionales  para el apoyo a la Vicepresidencia Técnica para el fortalecimiento de los Procesos de Gestión para el Sistema de Información Integrado de la ANH
C-Inversión</t>
  </si>
  <si>
    <t>114. CONVENIO MME: Dar cumplimiento a la delegación de funciones realizada por el MINISTERIO a la ANH a través de la Resolución 40061 del 3 de marzo de 2021.</t>
  </si>
  <si>
    <t xml:space="preserve">811115
 81111600
 81111700  
81111800  
81112000                                      </t>
  </si>
  <si>
    <t>115. Contratar el proceso de migración de datos de AVM 2012 a la versión 2017 y alinear las jerarquías organizacional y de pozo para facilitar futuras integraciones con el modelo internacional PPDM</t>
  </si>
  <si>
    <t xml:space="preserve"> 116. Prestación de servicios profesionales especializados para apoyo al proyecto Fiscalización de Emisiones Fugitivas.</t>
  </si>
  <si>
    <t>117. Contratación de actividades de capacitación para el fortalecimiento de competencias Misionales.</t>
  </si>
  <si>
    <t xml:space="preserve">118. CONVENIO CORPOCESAR: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CORPOCESAR, con relación a los temas de exploración y producción de hidrocarburos.  </t>
  </si>
  <si>
    <t xml:space="preserve">119. CONVENIO CORPOAMAZONÍA: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CORPOAMAZONÍA , con relación a los temas de exploración y producción de hidrocarburos.  </t>
  </si>
  <si>
    <t xml:space="preserve">120. CONVENIO CORMACARENA: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CORMACARENA, con relación a los temas de exploración y producción de hidrocarburos.  </t>
  </si>
  <si>
    <t xml:space="preserve">121.CONVENIO CORPORINOQUIA :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CORPORINOQUÍA, con relación a los temas de exploración y producción de hidrocarburos.  </t>
  </si>
  <si>
    <t>80101500
80101600</t>
  </si>
  <si>
    <t>122. Formular el Modelo de Gestión y Gobierno de TI, el Plan de Capacidad tecnológica y la Arquitectura de datos maestros de la ANH, para alinear las tecnologías de la información con la estrategia del negocio.</t>
  </si>
  <si>
    <t>Abril</t>
  </si>
  <si>
    <t>113. Prestación de servicios profesionales para el apoyo y seguimiento a los proyectos  de la Vicepresidencia Técnica</t>
  </si>
  <si>
    <t>123. Adquisición de vehículos híbridos y eléctricos, para renovar el parque automotor de la ANH.</t>
  </si>
  <si>
    <t>124. Contratación de un intermediario comercial para la preparación, promoción, asesoría y acompañamiento en la enajenación de bienes muebles de la ANH.</t>
  </si>
  <si>
    <t>125. Desarrollo de actividades de bienestar social para el servidor público de la Agencia y su núcleo familiar, con el propósito de fortalecer y mantener un excelente clima laboral, el mejoramiento de la calidad de vida de éstos y por ende, su desarrollo integral.</t>
  </si>
  <si>
    <t>126. Contratación de actividades de capacitación para el fortalecimiento de competencias Transversales.</t>
  </si>
  <si>
    <t>127. Contratar la prestación del servicio de área protegida para la atención de urgencias y emergencias médicas para los funcionarios, usuarios, y público general que se encuentren dentro de las instalaciones de la Agencia Nacional de Hidrocarburos –ANH, ubicadas en Bogotá: Calle 26 No 59-65 pisos 2, 3, y 4</t>
  </si>
  <si>
    <t>128. Contratar el suministro de ropa y elementos para la protección y seguridad de los servidores y colaboradores de la ANH</t>
  </si>
  <si>
    <t>129. Contratar el Suministro de elementos para primeros auxilios y atención de emergencias frente al covid-19.</t>
  </si>
  <si>
    <t xml:space="preserve">
78101800
78101802
</t>
  </si>
  <si>
    <t>130. Contratar el servicio de transporte y desplazamiento del archivo de fiscalización de la agencia nacional de hidrocarburos</t>
  </si>
  <si>
    <t>131. Acompañamiento y representación judicial en el proceso judicial iniciado por ECOPETROL contra la ANH a través del medio de control de controversias contractuales para la declaración de incumplimiento del contrato de venta de crudo de regalías y participación de la ANH firmado el 28 de diciembre de 2012</t>
  </si>
  <si>
    <t>71151300
81151700</t>
  </si>
  <si>
    <t xml:space="preserve">132. Contratar la visualización de la geometría del basamento de la cuenca Pacífico mediante métodos remotos </t>
  </si>
  <si>
    <t>133. CONVENIO CORPOBOYACÁ: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CORPOBOYACÁ, con relación a los temas de exploración y producción de hidrocarburos. </t>
  </si>
  <si>
    <t xml:space="preserve">134. CONVENIO CORANTIOQUIA: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CORANTIOQUIA , con relación a los temas de exploración y producción de hidrocarburos.  </t>
  </si>
  <si>
    <t>135. Contratar cursos de Inglés modalidad virtual para los funcionarios de la Agencia Nacional de Hidrocarburos.</t>
  </si>
  <si>
    <t>Mayo</t>
  </si>
  <si>
    <t>31. CONVENIO ESPECÍFICO IAVH: Aunar esfuerzos técnicos, financieros, jurídicos y administrativos para realizar la segunda fase del levantamiento de la línea base general de los ecosistemas y la biodiversidad para las áreas priorizadas de Proyectos de hidrocarburos en la cuenca Valle Medio del Magdalena.</t>
  </si>
  <si>
    <t>48. CONVENIO ICANH: Aunar esfuerzos técnicos, administrativos y humanos para fortalecer la producción, intercambio, acceso y uso de la información de los sitios arqueológicos del país por medio de la actualización del Atlas Arqueológico de Colombia como herramienta de apoyo que propende por la protección del patrimonio arquelógico del país, en el marco del Decreto 138 de 2019.</t>
  </si>
  <si>
    <t>Marzo 26 de 2021</t>
  </si>
  <si>
    <t>42. CONVENIO DERIVADO VICEMINISTERIO PARA LA PARTICIPACIÓN E IGUALDAD DE DERECHOS:Aunar esfuerzos técnicos, administrativos, legales, humanos y financieros entre la Agencia Nacional de Hidrocarburos, el Ministerio de Minas y Energía y el Ministerio del Interior – a través del Viceministerio para la Participación e Igualdad de Derechos, con el fin de implementar estrategias de participación y diálogo social e intercultural, que garantice la protección de los derechos fundamentales y los deberes de las comunidades étnicas, líderes sociales y comunales, en los territorios que cuenten con actividades del sector de hidrocarburos.</t>
  </si>
  <si>
    <t>43. CONVENIO VICEMINISTERIO DE RELACIONES POLÍTICAS: Aunar esfuerzos técnicos, administrativos, legales, humanos y financieros entre la Agencia Nacional de Hidrocarburos, el Ministerio de Minas y Energía y el Ministerio del Interior - Viceministerio de Relaciones Políticas,  con el fin de implementar estrategias  para el fortalecimiento de gobernanza local y la prevención y  mitigación de la conflictividad social en los territorios  que cuenten con actividades del sector de hidrocarburos. </t>
  </si>
  <si>
    <t>33. CONVENIO IDEAM (VMM ): Aunar esfuerzos técnicos, financieros, jurídicos y administrativos con el fin de aportar información sobre aguas superficiales y aguas subterráneas, que permita la construcción de una línea base regional para la zona de influencia de áreas de interés de hidrocarburos del Valle Medio del Magdalena.</t>
  </si>
  <si>
    <t xml:space="preserve">
80111700</t>
  </si>
  <si>
    <t xml:space="preserve">51. Prestación de servicios para la realización del estudio técnico de perfiles y honorarios del personal que requiere contratar la Vicepresidencia de Operaciones, Regalías y Participaciones para el cumplimiento de las funciones de fiscalización, la elaboración de la respectiva tabla de perfiles y honorarios, así como la realización de la correspondiente Convocatoria.
</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</si>
</sst>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_(* #,##0.0_);_(* \(#,##0.0\);_(* &quot;-&quot;??_);_(@_)"/>
    <numFmt numFmtId="180" formatCode="_(* #,##0_);_(* \(#,##0\);_(* &quot;-&quot;??_);_(@_)"/>
    <numFmt numFmtId="181" formatCode="_-[$$-240A]\ * #,##0_-;\-[$$-240A]\ * #,##0_-;_-[$$-240A]\ * &quot;-&quot;??_-;_-@_-"/>
    <numFmt numFmtId="182" formatCode="0.00000"/>
    <numFmt numFmtId="183" formatCode="0.0000"/>
    <numFmt numFmtId="184" formatCode="0.000"/>
    <numFmt numFmtId="185" formatCode="0.0"/>
    <numFmt numFmtId="186" formatCode="_([$$-240A]\ * #,##0_);_([$$-240A]\ * \(#,##0\);_([$$-240A]\ *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240A]dddd\,\ d\ &quot;de&quot;\ mmmm\ &quot;de&quot;\ yyyy"/>
    <numFmt numFmtId="192" formatCode="dd\-mm\-yy;@"/>
    <numFmt numFmtId="193" formatCode="0.000000000"/>
    <numFmt numFmtId="194" formatCode="0.00000000"/>
    <numFmt numFmtId="195" formatCode="0.0000000"/>
    <numFmt numFmtId="196" formatCode="0.000000"/>
    <numFmt numFmtId="197" formatCode="_(&quot;$&quot;\ * #,##0.0_);_(&quot;$&quot;\ * \(#,##0.0\);_(&quot;$&quot;\ * &quot;-&quot;??_);_(@_)"/>
    <numFmt numFmtId="198" formatCode="_-[$$-240A]\ * #,##0.00_-;\-[$$-240A]\ * #,##0.00_-;_-[$$-240A]\ * &quot;-&quot;??_-;_-@_-"/>
    <numFmt numFmtId="199" formatCode="0E+00"/>
    <numFmt numFmtId="200" formatCode="_-[$$-240A]\ * #,##0.0_-;\-[$$-240A]\ * #,##0.0_-;_-[$$-240A]\ * &quot;-&quot;??_-;_-@_-"/>
    <numFmt numFmtId="201" formatCode="_-&quot;$&quot;\ * #,##0.0_-;\-&quot;$&quot;\ * #,##0.0_-;_-&quot;$&quot;\ * &quot;-&quot;??_-;_-@_-"/>
    <numFmt numFmtId="202" formatCode="_-&quot;$&quot;\ * #,##0_-;\-&quot;$&quot;\ * #,##0_-;_-&quot;$&quot;\ * &quot;-&quot;??_-;_-@_-"/>
    <numFmt numFmtId="203" formatCode="#,##0.0"/>
    <numFmt numFmtId="204" formatCode="#,##0_ ;\-#,##0\ "/>
    <numFmt numFmtId="205" formatCode="_-* #,##0.00_-;\-* #,##0.00_-;_-* &quot;-&quot;_-;_-@_-"/>
    <numFmt numFmtId="206" formatCode="0.0%"/>
    <numFmt numFmtId="207" formatCode="#,##0.00_ ;\-#,##0.00\ "/>
    <numFmt numFmtId="208" formatCode="_(* #,##0.0_);_(* \(#,##0.0\);_(* &quot;-&quot;_);_(@_)"/>
    <numFmt numFmtId="209" formatCode="_-&quot;$&quot;\ * #,##0.00_-;\-&quot;$&quot;\ * #,##0.00_-;_-&quot;$&quot;\ * &quot;-&quot;_-;_-@_-"/>
  </numFmts>
  <fonts count="51">
    <font>
      <sz val="11"/>
      <color theme="1"/>
      <name val="Calibri"/>
      <family val="2"/>
    </font>
    <font>
      <sz val="11"/>
      <color indexed="8"/>
      <name val="Calibri"/>
      <family val="2"/>
    </font>
    <font>
      <sz val="10"/>
      <name val="Arial"/>
      <family val="2"/>
    </font>
    <font>
      <sz val="9"/>
      <name val="Tahoma"/>
      <family val="2"/>
    </font>
    <font>
      <b/>
      <sz val="9"/>
      <name val="Tahoma"/>
      <family val="2"/>
    </font>
    <font>
      <sz val="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9"/>
      <name val="Arial"/>
      <family val="2"/>
    </font>
    <font>
      <sz val="11"/>
      <name val="Calibr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Arial"/>
      <family val="2"/>
    </font>
    <font>
      <sz val="11"/>
      <color rgb="FF00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1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9" fontId="29" fillId="0" borderId="0" applyFill="0" applyBorder="0" applyProtection="0">
      <alignment horizontal="left" vertical="center"/>
    </xf>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6" fillId="29" borderId="1" applyNumberFormat="0" applyAlignment="0" applyProtection="0"/>
    <xf numFmtId="0" fontId="37" fillId="30" borderId="0" applyNumberFormat="0" applyBorder="0" applyProtection="0">
      <alignment horizontal="center" vertical="center"/>
    </xf>
    <xf numFmtId="0" fontId="38" fillId="0" borderId="0" applyNumberFormat="0" applyFill="0" applyBorder="0" applyAlignment="0" applyProtection="0"/>
    <xf numFmtId="0" fontId="39" fillId="0" borderId="0" applyNumberFormat="0" applyFill="0" applyBorder="0" applyAlignment="0" applyProtection="0"/>
    <xf numFmtId="0" fontId="40"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1" fillId="32" borderId="0" applyNumberFormat="0" applyBorder="0" applyAlignment="0" applyProtection="0"/>
    <xf numFmtId="0" fontId="2" fillId="0" borderId="0">
      <alignment/>
      <protection/>
    </xf>
    <xf numFmtId="0" fontId="0" fillId="33" borderId="5" applyNumberFormat="0" applyFont="0" applyAlignment="0" applyProtection="0"/>
    <xf numFmtId="3" fontId="29" fillId="0" borderId="0" applyFill="0" applyBorder="0" applyProtection="0">
      <alignment horizontal="right" vertical="center"/>
    </xf>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55">
    <xf numFmtId="0" fontId="0" fillId="0" borderId="0" xfId="0" applyFont="1" applyAlignment="1">
      <alignment/>
    </xf>
    <xf numFmtId="0" fontId="47" fillId="0" borderId="0" xfId="0" applyFont="1" applyAlignment="1">
      <alignment vertical="center"/>
    </xf>
    <xf numFmtId="0" fontId="0" fillId="0" borderId="0" xfId="0" applyAlignment="1">
      <alignment vertical="center" wrapText="1"/>
    </xf>
    <xf numFmtId="0" fontId="48" fillId="23" borderId="10" xfId="0" applyFont="1" applyFill="1" applyBorder="1" applyAlignment="1">
      <alignment horizontal="center" vertical="center" wrapText="1"/>
    </xf>
    <xf numFmtId="0" fontId="32" fillId="23" borderId="10" xfId="40" applyFont="1"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vertical="center" wrapText="1"/>
    </xf>
    <xf numFmtId="0" fontId="0" fillId="0" borderId="12" xfId="0" applyBorder="1" applyAlignment="1">
      <alignment wrapText="1"/>
    </xf>
    <xf numFmtId="0" fontId="0" fillId="0" borderId="13" xfId="0" applyBorder="1" applyAlignment="1">
      <alignment vertical="center" wrapText="1"/>
    </xf>
    <xf numFmtId="0" fontId="0" fillId="0" borderId="14" xfId="0" applyBorder="1" applyAlignment="1">
      <alignment wrapText="1"/>
    </xf>
    <xf numFmtId="0" fontId="0" fillId="0" borderId="14" xfId="0" applyBorder="1" applyAlignment="1" quotePrefix="1">
      <alignment wrapText="1"/>
    </xf>
    <xf numFmtId="0" fontId="38" fillId="0" borderId="14" xfId="48" applyBorder="1" applyAlignment="1" quotePrefix="1">
      <alignment wrapText="1"/>
    </xf>
    <xf numFmtId="178" fontId="0" fillId="0" borderId="14" xfId="0" applyNumberFormat="1" applyFill="1" applyBorder="1" applyAlignment="1">
      <alignment vertical="center" wrapText="1"/>
    </xf>
    <xf numFmtId="178" fontId="0" fillId="0" borderId="14" xfId="0" applyNumberFormat="1" applyBorder="1" applyAlignment="1">
      <alignment vertical="center" wrapText="1"/>
    </xf>
    <xf numFmtId="0" fontId="0" fillId="0" borderId="15" xfId="0" applyBorder="1" applyAlignment="1">
      <alignment vertical="center" wrapText="1"/>
    </xf>
    <xf numFmtId="14" fontId="0" fillId="0" borderId="16" xfId="0" applyNumberFormat="1" applyBorder="1" applyAlignment="1">
      <alignment vertical="center" wrapText="1"/>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38" fillId="0" borderId="10" xfId="48" applyBorder="1" applyAlignment="1">
      <alignment vertical="center"/>
    </xf>
    <xf numFmtId="0" fontId="0" fillId="0" borderId="10" xfId="0" applyBorder="1" applyAlignment="1">
      <alignment horizontal="center" vertical="center" wrapText="1"/>
    </xf>
    <xf numFmtId="0" fontId="0" fillId="0" borderId="17" xfId="0" applyBorder="1" applyAlignment="1">
      <alignment horizontal="center" vertical="center" wrapText="1"/>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185" fontId="0" fillId="0" borderId="10" xfId="0" applyNumberFormat="1" applyBorder="1" applyAlignment="1">
      <alignment horizontal="center" vertical="center"/>
    </xf>
    <xf numFmtId="185" fontId="0" fillId="0" borderId="10" xfId="0" applyNumberFormat="1" applyBorder="1" applyAlignment="1">
      <alignment horizontal="center" vertical="center" wrapText="1"/>
    </xf>
    <xf numFmtId="185" fontId="0" fillId="0" borderId="17" xfId="0" applyNumberFormat="1" applyBorder="1" applyAlignment="1">
      <alignment horizontal="center" vertical="center"/>
    </xf>
    <xf numFmtId="0" fontId="0" fillId="0" borderId="18" xfId="0" applyFill="1" applyBorder="1" applyAlignment="1">
      <alignment horizontal="center" vertical="center" wrapText="1"/>
    </xf>
    <xf numFmtId="209" fontId="0" fillId="0" borderId="10" xfId="94" applyNumberFormat="1" applyBorder="1" applyAlignment="1">
      <alignment vertical="center" wrapText="1"/>
    </xf>
    <xf numFmtId="209" fontId="27" fillId="0" borderId="10" xfId="94" applyNumberFormat="1" applyFont="1" applyBorder="1" applyAlignment="1">
      <alignment horizontal="center" vertical="center"/>
    </xf>
    <xf numFmtId="209" fontId="27" fillId="0" borderId="10" xfId="94" applyNumberFormat="1" applyFont="1" applyBorder="1" applyAlignment="1">
      <alignment vertical="center"/>
    </xf>
    <xf numFmtId="209" fontId="0" fillId="0" borderId="10" xfId="94" applyNumberFormat="1" applyBorder="1" applyAlignment="1">
      <alignment vertical="center"/>
    </xf>
    <xf numFmtId="0" fontId="0" fillId="0" borderId="17" xfId="0" applyBorder="1" applyAlignment="1">
      <alignment horizontal="center" vertical="center"/>
    </xf>
    <xf numFmtId="0" fontId="0" fillId="0" borderId="10" xfId="0" applyFill="1" applyBorder="1" applyAlignment="1">
      <alignment horizontal="center" vertical="center"/>
    </xf>
    <xf numFmtId="0" fontId="0" fillId="0" borderId="18" xfId="0" applyFill="1" applyBorder="1" applyAlignment="1">
      <alignment horizontal="left" vertical="center" wrapText="1"/>
    </xf>
    <xf numFmtId="0" fontId="49" fillId="0" borderId="17" xfId="0" applyFont="1" applyFill="1" applyBorder="1" applyAlignment="1">
      <alignment vertical="center" wrapText="1"/>
    </xf>
    <xf numFmtId="0" fontId="0" fillId="0" borderId="10" xfId="0" applyFill="1" applyBorder="1" applyAlignment="1">
      <alignment vertical="center" wrapText="1"/>
    </xf>
    <xf numFmtId="0" fontId="27"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49" fillId="0" borderId="10" xfId="0" applyFont="1" applyFill="1" applyBorder="1" applyAlignment="1">
      <alignment horizontal="left" vertical="center" wrapText="1"/>
    </xf>
    <xf numFmtId="0" fontId="49" fillId="0" borderId="10" xfId="0" applyFont="1" applyFill="1" applyBorder="1" applyAlignment="1">
      <alignment horizontal="center" vertical="center" wrapText="1"/>
    </xf>
    <xf numFmtId="209" fontId="0" fillId="0" borderId="10" xfId="94" applyNumberFormat="1" applyFont="1" applyBorder="1" applyAlignment="1">
      <alignment vertical="center"/>
    </xf>
    <xf numFmtId="0" fontId="49" fillId="0" borderId="10" xfId="0" applyFont="1" applyBorder="1" applyAlignment="1">
      <alignment horizontal="center" vertical="center" wrapText="1"/>
    </xf>
    <xf numFmtId="0" fontId="49" fillId="0" borderId="10" xfId="0" applyFont="1" applyBorder="1" applyAlignment="1">
      <alignment horizontal="left" vertical="center" wrapText="1"/>
    </xf>
    <xf numFmtId="0" fontId="0" fillId="0" borderId="18" xfId="0" applyBorder="1" applyAlignment="1">
      <alignment horizontal="center" vertical="center" wrapText="1"/>
    </xf>
    <xf numFmtId="0" fontId="0" fillId="0" borderId="18" xfId="0" applyBorder="1" applyAlignment="1">
      <alignment horizontal="left"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cellXfs>
  <cellStyles count="13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Millares [0] 2" xfId="53"/>
    <cellStyle name="Millares [0] 2 2" xfId="54"/>
    <cellStyle name="Millares [0] 2 3" xfId="55"/>
    <cellStyle name="Millares 10" xfId="56"/>
    <cellStyle name="Millares 10 2" xfId="57"/>
    <cellStyle name="Millares 10 3" xfId="58"/>
    <cellStyle name="Millares 11" xfId="59"/>
    <cellStyle name="Millares 11 2" xfId="60"/>
    <cellStyle name="Millares 11 3" xfId="61"/>
    <cellStyle name="Millares 12" xfId="62"/>
    <cellStyle name="Millares 12 2" xfId="63"/>
    <cellStyle name="Millares 12 3" xfId="64"/>
    <cellStyle name="Millares 13" xfId="65"/>
    <cellStyle name="Millares 13 2" xfId="66"/>
    <cellStyle name="Millares 13 3" xfId="67"/>
    <cellStyle name="Millares 2" xfId="68"/>
    <cellStyle name="Millares 2 2" xfId="69"/>
    <cellStyle name="Millares 2 3" xfId="70"/>
    <cellStyle name="Millares 3" xfId="71"/>
    <cellStyle name="Millares 3 2" xfId="72"/>
    <cellStyle name="Millares 3 3" xfId="73"/>
    <cellStyle name="Millares 4" xfId="74"/>
    <cellStyle name="Millares 4 2" xfId="75"/>
    <cellStyle name="Millares 4 3" xfId="76"/>
    <cellStyle name="Millares 5" xfId="77"/>
    <cellStyle name="Millares 5 2" xfId="78"/>
    <cellStyle name="Millares 5 3" xfId="79"/>
    <cellStyle name="Millares 6" xfId="80"/>
    <cellStyle name="Millares 6 2" xfId="81"/>
    <cellStyle name="Millares 6 3" xfId="82"/>
    <cellStyle name="Millares 7" xfId="83"/>
    <cellStyle name="Millares 7 2" xfId="84"/>
    <cellStyle name="Millares 7 3" xfId="85"/>
    <cellStyle name="Millares 8" xfId="86"/>
    <cellStyle name="Millares 8 2" xfId="87"/>
    <cellStyle name="Millares 8 3" xfId="88"/>
    <cellStyle name="Millares 9" xfId="89"/>
    <cellStyle name="Millares 9 2" xfId="90"/>
    <cellStyle name="Millares 9 3" xfId="91"/>
    <cellStyle name="Currency" xfId="92"/>
    <cellStyle name="Currency [0]" xfId="93"/>
    <cellStyle name="Moneda [0] 2" xfId="94"/>
    <cellStyle name="Moneda [0] 2 2" xfId="95"/>
    <cellStyle name="Moneda [0] 2 3" xfId="96"/>
    <cellStyle name="Moneda 10" xfId="97"/>
    <cellStyle name="Moneda 10 2" xfId="98"/>
    <cellStyle name="Moneda 10 3" xfId="99"/>
    <cellStyle name="Moneda 11" xfId="100"/>
    <cellStyle name="Moneda 11 2" xfId="101"/>
    <cellStyle name="Moneda 11 3" xfId="102"/>
    <cellStyle name="Moneda 12" xfId="103"/>
    <cellStyle name="Moneda 12 2" xfId="104"/>
    <cellStyle name="Moneda 12 3" xfId="105"/>
    <cellStyle name="Moneda 13" xfId="106"/>
    <cellStyle name="Moneda 13 2" xfId="107"/>
    <cellStyle name="Moneda 13 3" xfId="108"/>
    <cellStyle name="Moneda 2" xfId="109"/>
    <cellStyle name="Moneda 2 2" xfId="110"/>
    <cellStyle name="Moneda 2 3" xfId="111"/>
    <cellStyle name="Moneda 3" xfId="112"/>
    <cellStyle name="Moneda 3 2" xfId="113"/>
    <cellStyle name="Moneda 3 3" xfId="114"/>
    <cellStyle name="Moneda 4" xfId="115"/>
    <cellStyle name="Moneda 4 2" xfId="116"/>
    <cellStyle name="Moneda 4 3" xfId="117"/>
    <cellStyle name="Moneda 5" xfId="118"/>
    <cellStyle name="Moneda 5 2" xfId="119"/>
    <cellStyle name="Moneda 5 3" xfId="120"/>
    <cellStyle name="Moneda 6" xfId="121"/>
    <cellStyle name="Moneda 6 2" xfId="122"/>
    <cellStyle name="Moneda 6 3" xfId="123"/>
    <cellStyle name="Moneda 7" xfId="124"/>
    <cellStyle name="Moneda 7 2" xfId="125"/>
    <cellStyle name="Moneda 7 3" xfId="126"/>
    <cellStyle name="Moneda 8" xfId="127"/>
    <cellStyle name="Moneda 8 2" xfId="128"/>
    <cellStyle name="Moneda 8 3" xfId="129"/>
    <cellStyle name="Moneda 9" xfId="130"/>
    <cellStyle name="Moneda 9 2" xfId="131"/>
    <cellStyle name="Moneda 9 3" xfId="132"/>
    <cellStyle name="Neutral" xfId="133"/>
    <cellStyle name="Normal 6" xfId="134"/>
    <cellStyle name="Notas" xfId="135"/>
    <cellStyle name="Numeric" xfId="136"/>
    <cellStyle name="Percent" xfId="137"/>
    <cellStyle name="Salida" xfId="138"/>
    <cellStyle name="Texto de advertencia" xfId="139"/>
    <cellStyle name="Texto explicativo" xfId="140"/>
    <cellStyle name="Título" xfId="141"/>
    <cellStyle name="Título 2" xfId="142"/>
    <cellStyle name="Título 3" xfId="143"/>
    <cellStyle name="Total"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yriam.perez@anh.gov.co" TargetMode="External" /><Relationship Id="rId2" Type="http://schemas.openxmlformats.org/officeDocument/2006/relationships/hyperlink" Target="mailto:myriam.perez@anh.gov.co" TargetMode="External" /><Relationship Id="rId3" Type="http://schemas.openxmlformats.org/officeDocument/2006/relationships/hyperlink" Target="mailto:myriam.perez@anh.gov.co" TargetMode="External" /><Relationship Id="rId4" Type="http://schemas.openxmlformats.org/officeDocument/2006/relationships/hyperlink" Target="mailto:myriam.perez@anh.gov.co" TargetMode="External" /><Relationship Id="rId5" Type="http://schemas.openxmlformats.org/officeDocument/2006/relationships/hyperlink" Target="mailto:myriam.perez@anh.gov.co" TargetMode="External" /><Relationship Id="rId6" Type="http://schemas.openxmlformats.org/officeDocument/2006/relationships/hyperlink" Target="mailto:myriam.perez@anh.gov.co" TargetMode="External" /><Relationship Id="rId7" Type="http://schemas.openxmlformats.org/officeDocument/2006/relationships/hyperlink" Target="mailto:myriam.perez@anh.gov.co" TargetMode="External" /><Relationship Id="rId8" Type="http://schemas.openxmlformats.org/officeDocument/2006/relationships/hyperlink" Target="mailto:myriam.perez@anh.gov.co" TargetMode="External" /><Relationship Id="rId9" Type="http://schemas.openxmlformats.org/officeDocument/2006/relationships/hyperlink" Target="mailto:myriam.perez@anh.gov.co" TargetMode="External" /><Relationship Id="rId10" Type="http://schemas.openxmlformats.org/officeDocument/2006/relationships/hyperlink" Target="mailto:myriam.perez@anh.gov.co" TargetMode="External" /><Relationship Id="rId11" Type="http://schemas.openxmlformats.org/officeDocument/2006/relationships/hyperlink" Target="mailto:myriam.perez@anh.gov.co" TargetMode="External" /><Relationship Id="rId12" Type="http://schemas.openxmlformats.org/officeDocument/2006/relationships/hyperlink" Target="mailto:myriam.perez@anh.gov.co" TargetMode="External" /><Relationship Id="rId13" Type="http://schemas.openxmlformats.org/officeDocument/2006/relationships/hyperlink" Target="mailto:myriam.perez@anh.gov.co" TargetMode="External" /><Relationship Id="rId14" Type="http://schemas.openxmlformats.org/officeDocument/2006/relationships/hyperlink" Target="mailto:myriam.perez@anh.gov.co" TargetMode="External" /><Relationship Id="rId15" Type="http://schemas.openxmlformats.org/officeDocument/2006/relationships/hyperlink" Target="mailto:myriam.perez@anh.gov.co" TargetMode="External" /><Relationship Id="rId16" Type="http://schemas.openxmlformats.org/officeDocument/2006/relationships/hyperlink" Target="mailto:myriam.perez@anh.gov.co" TargetMode="External" /><Relationship Id="rId17" Type="http://schemas.openxmlformats.org/officeDocument/2006/relationships/hyperlink" Target="mailto:myriam.perez@anh.gov.co" TargetMode="External" /><Relationship Id="rId18" Type="http://schemas.openxmlformats.org/officeDocument/2006/relationships/hyperlink" Target="mailto:myriam.perez@anh.gov.co" TargetMode="External" /><Relationship Id="rId19" Type="http://schemas.openxmlformats.org/officeDocument/2006/relationships/hyperlink" Target="mailto:myriam.perez@anh.gov.co" TargetMode="External" /><Relationship Id="rId20" Type="http://schemas.openxmlformats.org/officeDocument/2006/relationships/hyperlink" Target="mailto:myriam.perez@anh.gov.co" TargetMode="External" /><Relationship Id="rId21" Type="http://schemas.openxmlformats.org/officeDocument/2006/relationships/hyperlink" Target="mailto:myriam.perez@anh.gov.co" TargetMode="External" /><Relationship Id="rId22" Type="http://schemas.openxmlformats.org/officeDocument/2006/relationships/hyperlink" Target="mailto:myriam.perez@anh.gov.co" TargetMode="External" /><Relationship Id="rId23" Type="http://schemas.openxmlformats.org/officeDocument/2006/relationships/hyperlink" Target="mailto:myriam.perez@anh.gov.co" TargetMode="External" /><Relationship Id="rId24" Type="http://schemas.openxmlformats.org/officeDocument/2006/relationships/hyperlink" Target="mailto:myriam.perez@anh.gov.co" TargetMode="External" /><Relationship Id="rId25" Type="http://schemas.openxmlformats.org/officeDocument/2006/relationships/hyperlink" Target="mailto:myriam.perez@anh.gov.co" TargetMode="External" /><Relationship Id="rId26" Type="http://schemas.openxmlformats.org/officeDocument/2006/relationships/hyperlink" Target="mailto:myriam.perez@anh.gov.co" TargetMode="External" /><Relationship Id="rId27" Type="http://schemas.openxmlformats.org/officeDocument/2006/relationships/hyperlink" Target="mailto:myriam.perez@anh.gov.co" TargetMode="External" /><Relationship Id="rId28" Type="http://schemas.openxmlformats.org/officeDocument/2006/relationships/hyperlink" Target="mailto:myriam.perez@anh.gov.co" TargetMode="External" /><Relationship Id="rId29" Type="http://schemas.openxmlformats.org/officeDocument/2006/relationships/hyperlink" Target="mailto:myriam.perez@anh.gov.co" TargetMode="External" /><Relationship Id="rId30" Type="http://schemas.openxmlformats.org/officeDocument/2006/relationships/hyperlink" Target="mailto:myriam.perez@anh.gov.co" TargetMode="External" /><Relationship Id="rId31" Type="http://schemas.openxmlformats.org/officeDocument/2006/relationships/hyperlink" Target="mailto:myriam.perez@anh.gov.co" TargetMode="External" /><Relationship Id="rId32" Type="http://schemas.openxmlformats.org/officeDocument/2006/relationships/hyperlink" Target="mailto:myriam.perez@anh.gov.co" TargetMode="External" /><Relationship Id="rId33" Type="http://schemas.openxmlformats.org/officeDocument/2006/relationships/hyperlink" Target="mailto:myriam.perez@anh.gov.co" TargetMode="External" /><Relationship Id="rId34" Type="http://schemas.openxmlformats.org/officeDocument/2006/relationships/hyperlink" Target="mailto:myriam.perez@anh.gov.co" TargetMode="External" /><Relationship Id="rId35" Type="http://schemas.openxmlformats.org/officeDocument/2006/relationships/hyperlink" Target="mailto:myriam.perez@anh.gov.co" TargetMode="External" /><Relationship Id="rId36" Type="http://schemas.openxmlformats.org/officeDocument/2006/relationships/hyperlink" Target="mailto:myriam.perez@anh.gov.co" TargetMode="External" /><Relationship Id="rId37" Type="http://schemas.openxmlformats.org/officeDocument/2006/relationships/hyperlink" Target="mailto:myriam.perez@anh.gov.co" TargetMode="External" /><Relationship Id="rId38" Type="http://schemas.openxmlformats.org/officeDocument/2006/relationships/hyperlink" Target="mailto:myriam.perez@anh.gov.co" TargetMode="External" /><Relationship Id="rId39" Type="http://schemas.openxmlformats.org/officeDocument/2006/relationships/hyperlink" Target="mailto:myriam.perez@anh.gov.co" TargetMode="External" /><Relationship Id="rId40" Type="http://schemas.openxmlformats.org/officeDocument/2006/relationships/hyperlink" Target="mailto:myriam.perez@anh.gov.co" TargetMode="External" /><Relationship Id="rId41" Type="http://schemas.openxmlformats.org/officeDocument/2006/relationships/hyperlink" Target="mailto:myriam.perez@anh.gov.co" TargetMode="External" /><Relationship Id="rId42" Type="http://schemas.openxmlformats.org/officeDocument/2006/relationships/hyperlink" Target="mailto:myriam.perez@anh.gov.co" TargetMode="External" /><Relationship Id="rId43" Type="http://schemas.openxmlformats.org/officeDocument/2006/relationships/hyperlink" Target="mailto:myriam.perez@anh.gov.co" TargetMode="External" /><Relationship Id="rId44" Type="http://schemas.openxmlformats.org/officeDocument/2006/relationships/hyperlink" Target="mailto:myriam.perez@anh.gov.co" TargetMode="External" /><Relationship Id="rId45" Type="http://schemas.openxmlformats.org/officeDocument/2006/relationships/hyperlink" Target="mailto:myriam.perez@anh.gov.co" TargetMode="External" /><Relationship Id="rId46" Type="http://schemas.openxmlformats.org/officeDocument/2006/relationships/hyperlink" Target="mailto:myriam.perez@anh.gov.co" TargetMode="External" /><Relationship Id="rId47" Type="http://schemas.openxmlformats.org/officeDocument/2006/relationships/hyperlink" Target="mailto:myriam.perez@anh.gov.co" TargetMode="External" /><Relationship Id="rId48" Type="http://schemas.openxmlformats.org/officeDocument/2006/relationships/hyperlink" Target="mailto:myriam.perez@anh.gov.co" TargetMode="External" /><Relationship Id="rId49" Type="http://schemas.openxmlformats.org/officeDocument/2006/relationships/hyperlink" Target="mailto:myriam.perez@anh.gov.co" TargetMode="External" /><Relationship Id="rId50" Type="http://schemas.openxmlformats.org/officeDocument/2006/relationships/hyperlink" Target="mailto:myriam.perez@anh.gov.co" TargetMode="External" /><Relationship Id="rId51" Type="http://schemas.openxmlformats.org/officeDocument/2006/relationships/hyperlink" Target="mailto:myriam.perez@anh.gov.co" TargetMode="External" /><Relationship Id="rId52" Type="http://schemas.openxmlformats.org/officeDocument/2006/relationships/hyperlink" Target="mailto:myriam.perez@anh.gov.co" TargetMode="External" /><Relationship Id="rId53" Type="http://schemas.openxmlformats.org/officeDocument/2006/relationships/hyperlink" Target="mailto:myriam.perez@anh.gov.co" TargetMode="External" /><Relationship Id="rId54" Type="http://schemas.openxmlformats.org/officeDocument/2006/relationships/hyperlink" Target="mailto:myriam.perez@anh.gov.co" TargetMode="External" /><Relationship Id="rId55" Type="http://schemas.openxmlformats.org/officeDocument/2006/relationships/hyperlink" Target="mailto:myriam.perez@anh.gov.co" TargetMode="External" /><Relationship Id="rId56" Type="http://schemas.openxmlformats.org/officeDocument/2006/relationships/hyperlink" Target="mailto:myriam.perez@anh.gov.co" TargetMode="External" /><Relationship Id="rId57" Type="http://schemas.openxmlformats.org/officeDocument/2006/relationships/hyperlink" Target="mailto:myriam.perez@anh.gov.co" TargetMode="External" /><Relationship Id="rId58" Type="http://schemas.openxmlformats.org/officeDocument/2006/relationships/hyperlink" Target="mailto:myriam.perez@anh.gov.co" TargetMode="External" /><Relationship Id="rId59" Type="http://schemas.openxmlformats.org/officeDocument/2006/relationships/hyperlink" Target="mailto:myriam.perez@anh.gov.co" TargetMode="External" /><Relationship Id="rId60" Type="http://schemas.openxmlformats.org/officeDocument/2006/relationships/hyperlink" Target="mailto:myriam.perez@anh.gov.co" TargetMode="External" /><Relationship Id="rId61" Type="http://schemas.openxmlformats.org/officeDocument/2006/relationships/hyperlink" Target="mailto:myriam.perez@anh.gov.co" TargetMode="External" /><Relationship Id="rId62" Type="http://schemas.openxmlformats.org/officeDocument/2006/relationships/hyperlink" Target="mailto:myriam.perez@anh.gov.co" TargetMode="External" /><Relationship Id="rId63" Type="http://schemas.openxmlformats.org/officeDocument/2006/relationships/hyperlink" Target="mailto:myriam.perez@anh.gov.co" TargetMode="External" /><Relationship Id="rId64" Type="http://schemas.openxmlformats.org/officeDocument/2006/relationships/hyperlink" Target="mailto:myriam.perez@anh.gov.co" TargetMode="External" /><Relationship Id="rId65" Type="http://schemas.openxmlformats.org/officeDocument/2006/relationships/hyperlink" Target="mailto:myriam.perez@anh.gov.co" TargetMode="External" /><Relationship Id="rId66" Type="http://schemas.openxmlformats.org/officeDocument/2006/relationships/hyperlink" Target="mailto:myriam.perez@anh.gov.co" TargetMode="External" /><Relationship Id="rId67" Type="http://schemas.openxmlformats.org/officeDocument/2006/relationships/hyperlink" Target="mailto:myriam.perez@anh.gov.co" TargetMode="External" /><Relationship Id="rId68" Type="http://schemas.openxmlformats.org/officeDocument/2006/relationships/hyperlink" Target="mailto:myriam.perez@anh.gov.co" TargetMode="External" /><Relationship Id="rId69" Type="http://schemas.openxmlformats.org/officeDocument/2006/relationships/hyperlink" Target="mailto:myriam.perez@anh.gov.co" TargetMode="External" /><Relationship Id="rId70" Type="http://schemas.openxmlformats.org/officeDocument/2006/relationships/hyperlink" Target="mailto:myriam.perez@anh.gov.co" TargetMode="External" /><Relationship Id="rId71" Type="http://schemas.openxmlformats.org/officeDocument/2006/relationships/hyperlink" Target="mailto:myriam.perez@anh.gov.co" TargetMode="External" /><Relationship Id="rId72" Type="http://schemas.openxmlformats.org/officeDocument/2006/relationships/hyperlink" Target="mailto:myriam.perez@anh.gov.co" TargetMode="External" /><Relationship Id="rId73" Type="http://schemas.openxmlformats.org/officeDocument/2006/relationships/hyperlink" Target="mailto:myriam.perez@anh.gov.co" TargetMode="External" /><Relationship Id="rId74" Type="http://schemas.openxmlformats.org/officeDocument/2006/relationships/hyperlink" Target="mailto:myriam.perez@anh.gov.co" TargetMode="External" /><Relationship Id="rId75" Type="http://schemas.openxmlformats.org/officeDocument/2006/relationships/hyperlink" Target="mailto:myriam.perez@anh.gov.co" TargetMode="External" /><Relationship Id="rId76" Type="http://schemas.openxmlformats.org/officeDocument/2006/relationships/hyperlink" Target="mailto:myriam.perez@anh.gov.co" TargetMode="External" /><Relationship Id="rId77" Type="http://schemas.openxmlformats.org/officeDocument/2006/relationships/hyperlink" Target="mailto:myriam.perez@anh.gov.co" TargetMode="External" /><Relationship Id="rId78" Type="http://schemas.openxmlformats.org/officeDocument/2006/relationships/hyperlink" Target="mailto:myriam.perez@anh.gov.co" TargetMode="External" /><Relationship Id="rId79" Type="http://schemas.openxmlformats.org/officeDocument/2006/relationships/hyperlink" Target="mailto:myriam.perez@anh.gov.co" TargetMode="External" /><Relationship Id="rId80" Type="http://schemas.openxmlformats.org/officeDocument/2006/relationships/hyperlink" Target="mailto:myriam.perez@anh.gov.co" TargetMode="External" /><Relationship Id="rId81" Type="http://schemas.openxmlformats.org/officeDocument/2006/relationships/hyperlink" Target="mailto:myriam.perez@anh.gov.co" TargetMode="External" /><Relationship Id="rId82" Type="http://schemas.openxmlformats.org/officeDocument/2006/relationships/hyperlink" Target="mailto:myriam.perez@anh.gov.co" TargetMode="External" /><Relationship Id="rId83" Type="http://schemas.openxmlformats.org/officeDocument/2006/relationships/hyperlink" Target="mailto:myriam.perez@anh.gov.co" TargetMode="External" /><Relationship Id="rId84" Type="http://schemas.openxmlformats.org/officeDocument/2006/relationships/hyperlink" Target="mailto:myriam.perez@anh.gov.co" TargetMode="External" /><Relationship Id="rId85" Type="http://schemas.openxmlformats.org/officeDocument/2006/relationships/hyperlink" Target="mailto:myriam.perez@anh.gov.co" TargetMode="External" /><Relationship Id="rId86" Type="http://schemas.openxmlformats.org/officeDocument/2006/relationships/hyperlink" Target="mailto:myriam.perez@anh.gov.co" TargetMode="External" /><Relationship Id="rId87" Type="http://schemas.openxmlformats.org/officeDocument/2006/relationships/hyperlink" Target="mailto:myriam.perez@anh.gov.co" TargetMode="External" /><Relationship Id="rId88" Type="http://schemas.openxmlformats.org/officeDocument/2006/relationships/hyperlink" Target="mailto:myriam.perez@anh.gov.co" TargetMode="External" /><Relationship Id="rId89" Type="http://schemas.openxmlformats.org/officeDocument/2006/relationships/hyperlink" Target="mailto:myriam.perez@anh.gov.co" TargetMode="External" /><Relationship Id="rId90" Type="http://schemas.openxmlformats.org/officeDocument/2006/relationships/hyperlink" Target="mailto:myriam.perez@anh.gov.co" TargetMode="External" /><Relationship Id="rId91" Type="http://schemas.openxmlformats.org/officeDocument/2006/relationships/hyperlink" Target="mailto:myriam.perez@anh.gov.co" TargetMode="External" /><Relationship Id="rId92" Type="http://schemas.openxmlformats.org/officeDocument/2006/relationships/hyperlink" Target="mailto:myriam.perez@anh.gov.co" TargetMode="External" /><Relationship Id="rId93" Type="http://schemas.openxmlformats.org/officeDocument/2006/relationships/hyperlink" Target="mailto:myriam.perez@anh.gov.co" TargetMode="External" /><Relationship Id="rId94" Type="http://schemas.openxmlformats.org/officeDocument/2006/relationships/hyperlink" Target="mailto:myriam.perez@anh.gov.co" TargetMode="External" /><Relationship Id="rId95" Type="http://schemas.openxmlformats.org/officeDocument/2006/relationships/hyperlink" Target="mailto:myriam.perez@anh.gov.co" TargetMode="External" /><Relationship Id="rId96" Type="http://schemas.openxmlformats.org/officeDocument/2006/relationships/hyperlink" Target="mailto:myriam.perez@anh.gov.co" TargetMode="External" /><Relationship Id="rId97" Type="http://schemas.openxmlformats.org/officeDocument/2006/relationships/hyperlink" Target="mailto:myriam.perez@anh.gov.co" TargetMode="External" /><Relationship Id="rId98" Type="http://schemas.openxmlformats.org/officeDocument/2006/relationships/hyperlink" Target="mailto:myriam.perez@anh.gov.co" TargetMode="External" /><Relationship Id="rId99" Type="http://schemas.openxmlformats.org/officeDocument/2006/relationships/hyperlink" Target="mailto:myriam.perez@anh.gov.co" TargetMode="External" /><Relationship Id="rId100" Type="http://schemas.openxmlformats.org/officeDocument/2006/relationships/hyperlink" Target="mailto:myriam.perez@anh.gov.co" TargetMode="External" /><Relationship Id="rId101" Type="http://schemas.openxmlformats.org/officeDocument/2006/relationships/hyperlink" Target="mailto:myriam.perez@anh.gov.co" TargetMode="External" /><Relationship Id="rId102" Type="http://schemas.openxmlformats.org/officeDocument/2006/relationships/hyperlink" Target="mailto:myriam.perez@anh.gov.co" TargetMode="External" /><Relationship Id="rId103" Type="http://schemas.openxmlformats.org/officeDocument/2006/relationships/hyperlink" Target="mailto:myriam.perez@anh.gov.co" TargetMode="External" /><Relationship Id="rId104" Type="http://schemas.openxmlformats.org/officeDocument/2006/relationships/hyperlink" Target="mailto:myriam.perez@anh.gov.co" TargetMode="External" /><Relationship Id="rId105" Type="http://schemas.openxmlformats.org/officeDocument/2006/relationships/hyperlink" Target="mailto:myriam.perez@anh.gov.co" TargetMode="External" /><Relationship Id="rId106" Type="http://schemas.openxmlformats.org/officeDocument/2006/relationships/hyperlink" Target="mailto:myriam.perez@anh.gov.co" TargetMode="External" /><Relationship Id="rId107" Type="http://schemas.openxmlformats.org/officeDocument/2006/relationships/hyperlink" Target="mailto:myriam.perez@anh.gov.co" TargetMode="External" /><Relationship Id="rId108" Type="http://schemas.openxmlformats.org/officeDocument/2006/relationships/hyperlink" Target="mailto:myriam.perez@anh.gov.co" TargetMode="External" /><Relationship Id="rId109" Type="http://schemas.openxmlformats.org/officeDocument/2006/relationships/hyperlink" Target="mailto:myriam.perez@anh.gov.co" TargetMode="External" /><Relationship Id="rId110" Type="http://schemas.openxmlformats.org/officeDocument/2006/relationships/hyperlink" Target="mailto:myriam.perez@anh.gov.co" TargetMode="External" /><Relationship Id="rId111" Type="http://schemas.openxmlformats.org/officeDocument/2006/relationships/hyperlink" Target="mailto:myriam.perez@anh.gov.co" TargetMode="External" /><Relationship Id="rId112" Type="http://schemas.openxmlformats.org/officeDocument/2006/relationships/hyperlink" Target="mailto:myriam.perez@anh.gov.co" TargetMode="External" /><Relationship Id="rId113" Type="http://schemas.openxmlformats.org/officeDocument/2006/relationships/hyperlink" Target="mailto:myriam.perez@anh.gov.co" TargetMode="External" /><Relationship Id="rId114" Type="http://schemas.openxmlformats.org/officeDocument/2006/relationships/hyperlink" Target="mailto:myriam.perez@anh.gov.co" TargetMode="External" /><Relationship Id="rId115" Type="http://schemas.openxmlformats.org/officeDocument/2006/relationships/hyperlink" Target="mailto:myriam.perez@anh.gov.co" TargetMode="External" /><Relationship Id="rId116" Type="http://schemas.openxmlformats.org/officeDocument/2006/relationships/hyperlink" Target="mailto:myriam.perez@anh.gov.co" TargetMode="External" /><Relationship Id="rId117" Type="http://schemas.openxmlformats.org/officeDocument/2006/relationships/hyperlink" Target="mailto:myriam.perez@anh.gov.co" TargetMode="External" /><Relationship Id="rId118" Type="http://schemas.openxmlformats.org/officeDocument/2006/relationships/hyperlink" Target="mailto:myriam.perez@anh.gov.co" TargetMode="External" /><Relationship Id="rId119" Type="http://schemas.openxmlformats.org/officeDocument/2006/relationships/hyperlink" Target="mailto:myriam.perez@anh.gov.co" TargetMode="External" /><Relationship Id="rId120" Type="http://schemas.openxmlformats.org/officeDocument/2006/relationships/hyperlink" Target="mailto:myriam.perez@anh.gov.co" TargetMode="External" /><Relationship Id="rId121" Type="http://schemas.openxmlformats.org/officeDocument/2006/relationships/hyperlink" Target="mailto:myriam.perez@anh.gov.co" TargetMode="External" /><Relationship Id="rId122" Type="http://schemas.openxmlformats.org/officeDocument/2006/relationships/hyperlink" Target="mailto:myriam.perez@anh.gov.co" TargetMode="External" /><Relationship Id="rId123" Type="http://schemas.openxmlformats.org/officeDocument/2006/relationships/hyperlink" Target="mailto:myriam.perez@anh.gov.co" TargetMode="External" /><Relationship Id="rId124" Type="http://schemas.openxmlformats.org/officeDocument/2006/relationships/hyperlink" Target="mailto:myriam.perez@anh.gov.co" TargetMode="External" /><Relationship Id="rId125" Type="http://schemas.openxmlformats.org/officeDocument/2006/relationships/hyperlink" Target="mailto:myriam.perez@anh.gov.co" TargetMode="External" /><Relationship Id="rId126" Type="http://schemas.openxmlformats.org/officeDocument/2006/relationships/hyperlink" Target="mailto:myriam.perez@anh.gov.co" TargetMode="External" /><Relationship Id="rId127" Type="http://schemas.openxmlformats.org/officeDocument/2006/relationships/hyperlink" Target="mailto:myriam.perez@anh.gov.co" TargetMode="External" /><Relationship Id="rId128" Type="http://schemas.openxmlformats.org/officeDocument/2006/relationships/hyperlink" Target="mailto:myriam.perez@anh.gov.co" TargetMode="External" /><Relationship Id="rId129" Type="http://schemas.openxmlformats.org/officeDocument/2006/relationships/hyperlink" Target="mailto:myriam.perez@anh.gov.co" TargetMode="External" /><Relationship Id="rId130" Type="http://schemas.openxmlformats.org/officeDocument/2006/relationships/hyperlink" Target="mailto:myriam.perez@anh.gov.co" TargetMode="External" /><Relationship Id="rId131" Type="http://schemas.openxmlformats.org/officeDocument/2006/relationships/hyperlink" Target="mailto:myriam.perez@anh.gov.co" TargetMode="External" /><Relationship Id="rId132" Type="http://schemas.openxmlformats.org/officeDocument/2006/relationships/hyperlink" Target="mailto:myriam.perez@anh.gov.co" TargetMode="External" /><Relationship Id="rId133" Type="http://schemas.openxmlformats.org/officeDocument/2006/relationships/hyperlink" Target="mailto:myriam.perez@anh.gov.co" TargetMode="External" /><Relationship Id="rId134" Type="http://schemas.openxmlformats.org/officeDocument/2006/relationships/hyperlink" Target="mailto:myriam.perez@anh.gov.co" TargetMode="External" /><Relationship Id="rId135" Type="http://schemas.openxmlformats.org/officeDocument/2006/relationships/comments" Target="../comments1.xml" /><Relationship Id="rId136" Type="http://schemas.openxmlformats.org/officeDocument/2006/relationships/vmlDrawing" Target="../drawings/vmlDrawing1.vml" /><Relationship Id="rId13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51"/>
  <sheetViews>
    <sheetView tabSelected="1" zoomScale="91" zoomScaleNormal="91" zoomScalePageLayoutView="80" workbookViewId="0" topLeftCell="A14">
      <selection activeCell="C19" sqref="C19"/>
    </sheetView>
  </sheetViews>
  <sheetFormatPr defaultColWidth="10.8515625" defaultRowHeight="15"/>
  <cols>
    <col min="1" max="1" width="15.7109375" style="2" customWidth="1"/>
    <col min="2" max="2" width="15.421875" style="2" customWidth="1"/>
    <col min="3" max="3" width="66.421875" style="2" customWidth="1"/>
    <col min="4" max="6" width="15.140625" style="2" customWidth="1"/>
    <col min="7" max="7" width="17.00390625" style="2" customWidth="1"/>
    <col min="8" max="8" width="25.140625" style="2" customWidth="1"/>
    <col min="9" max="9" width="27.8515625" style="2" customWidth="1"/>
    <col min="10" max="10" width="23.5742187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7.140625" style="2" bestFit="1" customWidth="1"/>
    <col min="18" max="18" width="18.140625" style="2" customWidth="1"/>
    <col min="19" max="16384" width="10.8515625" style="2" customWidth="1"/>
  </cols>
  <sheetData>
    <row r="1" ht="15">
      <c r="B1" s="1" t="s">
        <v>26</v>
      </c>
    </row>
    <row r="2" ht="15">
      <c r="B2" s="1"/>
    </row>
    <row r="3" ht="15.75" thickBot="1">
      <c r="B3" s="1" t="s">
        <v>27</v>
      </c>
    </row>
    <row r="4" spans="2:12" ht="15">
      <c r="B4" s="6" t="s">
        <v>28</v>
      </c>
      <c r="C4" s="7" t="s">
        <v>29</v>
      </c>
      <c r="I4" s="46" t="s">
        <v>47</v>
      </c>
      <c r="J4" s="47"/>
      <c r="K4" s="47"/>
      <c r="L4" s="48"/>
    </row>
    <row r="5" spans="2:12" ht="30">
      <c r="B5" s="8" t="s">
        <v>30</v>
      </c>
      <c r="C5" s="9" t="s">
        <v>31</v>
      </c>
      <c r="I5" s="49"/>
      <c r="J5" s="50"/>
      <c r="K5" s="50"/>
      <c r="L5" s="51"/>
    </row>
    <row r="6" spans="2:12" ht="15">
      <c r="B6" s="8" t="s">
        <v>32</v>
      </c>
      <c r="C6" s="10" t="s">
        <v>33</v>
      </c>
      <c r="I6" s="49"/>
      <c r="J6" s="50"/>
      <c r="K6" s="50"/>
      <c r="L6" s="51"/>
    </row>
    <row r="7" spans="2:12" ht="15">
      <c r="B7" s="8" t="s">
        <v>34</v>
      </c>
      <c r="C7" s="11" t="s">
        <v>35</v>
      </c>
      <c r="I7" s="49"/>
      <c r="J7" s="50"/>
      <c r="K7" s="50"/>
      <c r="L7" s="51"/>
    </row>
    <row r="8" spans="2:12" ht="210">
      <c r="B8" s="8" t="s">
        <v>36</v>
      </c>
      <c r="C8" s="9" t="s">
        <v>37</v>
      </c>
      <c r="I8" s="52"/>
      <c r="J8" s="53"/>
      <c r="K8" s="53"/>
      <c r="L8" s="54"/>
    </row>
    <row r="9" spans="2:3" ht="30">
      <c r="B9" s="8" t="s">
        <v>38</v>
      </c>
      <c r="C9" s="9" t="s">
        <v>39</v>
      </c>
    </row>
    <row r="10" spans="2:12" ht="60">
      <c r="B10" s="8" t="s">
        <v>40</v>
      </c>
      <c r="C10" s="9" t="s">
        <v>41</v>
      </c>
      <c r="I10" s="46" t="s">
        <v>48</v>
      </c>
      <c r="J10" s="47"/>
      <c r="K10" s="47"/>
      <c r="L10" s="48"/>
    </row>
    <row r="11" spans="2:12" ht="30">
      <c r="B11" s="8" t="s">
        <v>42</v>
      </c>
      <c r="C11" s="12">
        <f>SUM(I18:I151)</f>
        <v>231761080395.00003</v>
      </c>
      <c r="I11" s="49"/>
      <c r="J11" s="50"/>
      <c r="K11" s="50"/>
      <c r="L11" s="51"/>
    </row>
    <row r="12" spans="2:12" ht="60">
      <c r="B12" s="8" t="s">
        <v>43</v>
      </c>
      <c r="C12" s="13">
        <v>908526000</v>
      </c>
      <c r="I12" s="49"/>
      <c r="J12" s="50"/>
      <c r="K12" s="50"/>
      <c r="L12" s="51"/>
    </row>
    <row r="13" spans="2:12" ht="60">
      <c r="B13" s="8" t="s">
        <v>44</v>
      </c>
      <c r="C13" s="13">
        <v>90852600</v>
      </c>
      <c r="I13" s="49"/>
      <c r="J13" s="50"/>
      <c r="K13" s="50"/>
      <c r="L13" s="51"/>
    </row>
    <row r="14" spans="2:12" ht="60.75" thickBot="1">
      <c r="B14" s="14" t="s">
        <v>45</v>
      </c>
      <c r="C14" s="15" t="s">
        <v>220</v>
      </c>
      <c r="I14" s="52"/>
      <c r="J14" s="53"/>
      <c r="K14" s="53"/>
      <c r="L14" s="54"/>
    </row>
    <row r="15" ht="15"/>
    <row r="16" ht="15">
      <c r="B16" s="1" t="s">
        <v>46</v>
      </c>
    </row>
    <row r="17" spans="1:17" ht="7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76.5" customHeight="1">
      <c r="A18" s="33">
        <v>1</v>
      </c>
      <c r="B18" s="27" t="s">
        <v>58</v>
      </c>
      <c r="C18" s="34" t="s">
        <v>59</v>
      </c>
      <c r="D18" s="16" t="s">
        <v>23</v>
      </c>
      <c r="E18" s="16" t="s">
        <v>24</v>
      </c>
      <c r="F18" s="25">
        <v>9</v>
      </c>
      <c r="G18" s="20" t="s">
        <v>121</v>
      </c>
      <c r="H18" s="20" t="s">
        <v>55</v>
      </c>
      <c r="I18" s="28">
        <v>2567243390</v>
      </c>
      <c r="J18" s="28">
        <v>2567243390</v>
      </c>
      <c r="K18" s="20" t="s">
        <v>154</v>
      </c>
      <c r="L18" s="32" t="s">
        <v>21</v>
      </c>
      <c r="M18" s="16" t="s">
        <v>17</v>
      </c>
      <c r="N18" s="16" t="s">
        <v>18</v>
      </c>
      <c r="O18" s="17" t="s">
        <v>19</v>
      </c>
      <c r="P18" s="18">
        <v>5931717</v>
      </c>
      <c r="Q18" s="19" t="s">
        <v>20</v>
      </c>
    </row>
    <row r="19" spans="1:17" ht="48" customHeight="1">
      <c r="A19" s="33">
        <v>2</v>
      </c>
      <c r="B19" s="27" t="s">
        <v>58</v>
      </c>
      <c r="C19" s="34" t="s">
        <v>60</v>
      </c>
      <c r="D19" s="16" t="s">
        <v>23</v>
      </c>
      <c r="E19" s="16" t="s">
        <v>24</v>
      </c>
      <c r="F19" s="25">
        <v>9</v>
      </c>
      <c r="G19" s="20" t="s">
        <v>121</v>
      </c>
      <c r="H19" s="20" t="s">
        <v>55</v>
      </c>
      <c r="I19" s="28">
        <v>2477799519</v>
      </c>
      <c r="J19" s="28">
        <v>2477799519</v>
      </c>
      <c r="K19" s="20" t="s">
        <v>154</v>
      </c>
      <c r="L19" s="32" t="s">
        <v>21</v>
      </c>
      <c r="M19" s="16" t="s">
        <v>17</v>
      </c>
      <c r="N19" s="16" t="s">
        <v>18</v>
      </c>
      <c r="O19" s="17" t="s">
        <v>19</v>
      </c>
      <c r="P19" s="18">
        <v>5931717</v>
      </c>
      <c r="Q19" s="19" t="s">
        <v>20</v>
      </c>
    </row>
    <row r="20" spans="1:17" ht="48" customHeight="1">
      <c r="A20" s="33">
        <v>3</v>
      </c>
      <c r="B20" s="27" t="s">
        <v>58</v>
      </c>
      <c r="C20" s="34" t="s">
        <v>61</v>
      </c>
      <c r="D20" s="16" t="s">
        <v>23</v>
      </c>
      <c r="E20" s="16" t="s">
        <v>24</v>
      </c>
      <c r="F20" s="25">
        <v>9</v>
      </c>
      <c r="G20" s="20" t="s">
        <v>121</v>
      </c>
      <c r="H20" s="20" t="s">
        <v>55</v>
      </c>
      <c r="I20" s="28">
        <v>3209902691</v>
      </c>
      <c r="J20" s="28">
        <v>3209902691</v>
      </c>
      <c r="K20" s="20" t="s">
        <v>154</v>
      </c>
      <c r="L20" s="32" t="s">
        <v>21</v>
      </c>
      <c r="M20" s="16" t="s">
        <v>17</v>
      </c>
      <c r="N20" s="16" t="s">
        <v>18</v>
      </c>
      <c r="O20" s="17" t="s">
        <v>19</v>
      </c>
      <c r="P20" s="18">
        <v>5931717</v>
      </c>
      <c r="Q20" s="19" t="s">
        <v>20</v>
      </c>
    </row>
    <row r="21" spans="1:18" ht="66.75" customHeight="1">
      <c r="A21" s="33">
        <v>4</v>
      </c>
      <c r="B21" s="27" t="s">
        <v>58</v>
      </c>
      <c r="C21" s="34" t="s">
        <v>62</v>
      </c>
      <c r="D21" s="16" t="s">
        <v>23</v>
      </c>
      <c r="E21" s="16" t="s">
        <v>24</v>
      </c>
      <c r="F21" s="25">
        <v>9</v>
      </c>
      <c r="G21" s="20" t="s">
        <v>121</v>
      </c>
      <c r="H21" s="20" t="s">
        <v>55</v>
      </c>
      <c r="I21" s="28">
        <v>1394200000</v>
      </c>
      <c r="J21" s="28">
        <v>1394200000</v>
      </c>
      <c r="K21" s="20" t="s">
        <v>154</v>
      </c>
      <c r="L21" s="32" t="s">
        <v>21</v>
      </c>
      <c r="M21" s="16" t="s">
        <v>17</v>
      </c>
      <c r="N21" s="16" t="s">
        <v>18</v>
      </c>
      <c r="O21" s="17" t="s">
        <v>19</v>
      </c>
      <c r="P21" s="18">
        <v>5931717</v>
      </c>
      <c r="Q21" s="19" t="s">
        <v>20</v>
      </c>
      <c r="R21" s="5"/>
    </row>
    <row r="22" spans="1:18" ht="78.75" customHeight="1">
      <c r="A22" s="33">
        <v>5</v>
      </c>
      <c r="B22" s="27" t="s">
        <v>63</v>
      </c>
      <c r="C22" s="34" t="s">
        <v>64</v>
      </c>
      <c r="D22" s="16" t="s">
        <v>23</v>
      </c>
      <c r="E22" s="16" t="s">
        <v>24</v>
      </c>
      <c r="F22" s="25">
        <v>9</v>
      </c>
      <c r="G22" s="20" t="s">
        <v>121</v>
      </c>
      <c r="H22" s="20" t="s">
        <v>55</v>
      </c>
      <c r="I22" s="28">
        <v>61250000000</v>
      </c>
      <c r="J22" s="28">
        <v>61250000000</v>
      </c>
      <c r="K22" s="20" t="s">
        <v>154</v>
      </c>
      <c r="L22" s="32" t="s">
        <v>21</v>
      </c>
      <c r="M22" s="16" t="s">
        <v>17</v>
      </c>
      <c r="N22" s="16" t="s">
        <v>18</v>
      </c>
      <c r="O22" s="17" t="s">
        <v>19</v>
      </c>
      <c r="P22" s="18">
        <v>5931717</v>
      </c>
      <c r="Q22" s="19" t="s">
        <v>20</v>
      </c>
      <c r="R22" s="5"/>
    </row>
    <row r="23" spans="1:18" ht="45">
      <c r="A23" s="33">
        <v>6</v>
      </c>
      <c r="B23" s="27" t="s">
        <v>58</v>
      </c>
      <c r="C23" s="34" t="s">
        <v>65</v>
      </c>
      <c r="D23" s="16" t="s">
        <v>23</v>
      </c>
      <c r="E23" s="16" t="s">
        <v>24</v>
      </c>
      <c r="F23" s="25">
        <v>9</v>
      </c>
      <c r="G23" s="20" t="s">
        <v>121</v>
      </c>
      <c r="H23" s="20" t="s">
        <v>55</v>
      </c>
      <c r="I23" s="28">
        <v>23000000000</v>
      </c>
      <c r="J23" s="28">
        <v>23000000000</v>
      </c>
      <c r="K23" s="20" t="s">
        <v>154</v>
      </c>
      <c r="L23" s="32" t="s">
        <v>21</v>
      </c>
      <c r="M23" s="16" t="s">
        <v>17</v>
      </c>
      <c r="N23" s="16" t="s">
        <v>18</v>
      </c>
      <c r="O23" s="17" t="s">
        <v>19</v>
      </c>
      <c r="P23" s="18">
        <v>5931717</v>
      </c>
      <c r="Q23" s="19" t="s">
        <v>20</v>
      </c>
      <c r="R23" s="5"/>
    </row>
    <row r="24" spans="1:18" ht="45.75" customHeight="1">
      <c r="A24" s="33">
        <v>7</v>
      </c>
      <c r="B24" s="27" t="s">
        <v>58</v>
      </c>
      <c r="C24" s="34" t="s">
        <v>66</v>
      </c>
      <c r="D24" s="16" t="s">
        <v>23</v>
      </c>
      <c r="E24" s="16" t="s">
        <v>24</v>
      </c>
      <c r="F24" s="25">
        <v>9</v>
      </c>
      <c r="G24" s="20" t="s">
        <v>121</v>
      </c>
      <c r="H24" s="20" t="s">
        <v>55</v>
      </c>
      <c r="I24" s="28">
        <v>3294781836</v>
      </c>
      <c r="J24" s="28">
        <v>3294781836</v>
      </c>
      <c r="K24" s="20" t="s">
        <v>154</v>
      </c>
      <c r="L24" s="32" t="s">
        <v>21</v>
      </c>
      <c r="M24" s="16" t="s">
        <v>17</v>
      </c>
      <c r="N24" s="16" t="s">
        <v>18</v>
      </c>
      <c r="O24" s="17" t="s">
        <v>19</v>
      </c>
      <c r="P24" s="18">
        <v>5931717</v>
      </c>
      <c r="Q24" s="19" t="s">
        <v>20</v>
      </c>
      <c r="R24" s="5"/>
    </row>
    <row r="25" spans="1:18" ht="60">
      <c r="A25" s="33">
        <v>8</v>
      </c>
      <c r="B25" s="27" t="s">
        <v>67</v>
      </c>
      <c r="C25" s="34" t="s">
        <v>138</v>
      </c>
      <c r="D25" s="16" t="s">
        <v>24</v>
      </c>
      <c r="E25" s="16" t="s">
        <v>24</v>
      </c>
      <c r="F25" s="25">
        <v>9</v>
      </c>
      <c r="G25" s="20" t="s">
        <v>121</v>
      </c>
      <c r="H25" s="20" t="s">
        <v>55</v>
      </c>
      <c r="I25" s="28">
        <v>3000000000</v>
      </c>
      <c r="J25" s="28">
        <v>3000000000</v>
      </c>
      <c r="K25" s="20" t="s">
        <v>154</v>
      </c>
      <c r="L25" s="32" t="s">
        <v>21</v>
      </c>
      <c r="M25" s="16" t="s">
        <v>17</v>
      </c>
      <c r="N25" s="16" t="s">
        <v>18</v>
      </c>
      <c r="O25" s="17" t="s">
        <v>19</v>
      </c>
      <c r="P25" s="18">
        <v>5931717</v>
      </c>
      <c r="Q25" s="19" t="s">
        <v>20</v>
      </c>
      <c r="R25" s="5"/>
    </row>
    <row r="26" spans="1:17" ht="60">
      <c r="A26" s="33">
        <v>10</v>
      </c>
      <c r="B26" s="44" t="s">
        <v>67</v>
      </c>
      <c r="C26" s="45" t="s">
        <v>182</v>
      </c>
      <c r="D26" s="16" t="s">
        <v>24</v>
      </c>
      <c r="E26" s="16" t="s">
        <v>24</v>
      </c>
      <c r="F26" s="25">
        <v>9</v>
      </c>
      <c r="G26" s="20" t="s">
        <v>121</v>
      </c>
      <c r="H26" s="20" t="s">
        <v>55</v>
      </c>
      <c r="I26" s="28">
        <v>10000000000</v>
      </c>
      <c r="J26" s="28">
        <v>10000000000</v>
      </c>
      <c r="K26" s="20" t="s">
        <v>154</v>
      </c>
      <c r="L26" s="32" t="s">
        <v>21</v>
      </c>
      <c r="M26" s="16" t="s">
        <v>17</v>
      </c>
      <c r="N26" s="16" t="s">
        <v>18</v>
      </c>
      <c r="O26" s="17" t="s">
        <v>19</v>
      </c>
      <c r="P26" s="18">
        <v>5931717</v>
      </c>
      <c r="Q26" s="19" t="s">
        <v>20</v>
      </c>
    </row>
    <row r="27" spans="1:17" ht="30">
      <c r="A27" s="33">
        <v>11</v>
      </c>
      <c r="B27" s="27" t="s">
        <v>68</v>
      </c>
      <c r="C27" s="34" t="s">
        <v>69</v>
      </c>
      <c r="D27" s="16" t="s">
        <v>24</v>
      </c>
      <c r="E27" s="16" t="s">
        <v>53</v>
      </c>
      <c r="F27" s="25">
        <v>8</v>
      </c>
      <c r="G27" s="20" t="s">
        <v>121</v>
      </c>
      <c r="H27" s="20" t="s">
        <v>55</v>
      </c>
      <c r="I27" s="28">
        <v>1246322105</v>
      </c>
      <c r="J27" s="28">
        <v>1246322105</v>
      </c>
      <c r="K27" s="20" t="s">
        <v>154</v>
      </c>
      <c r="L27" s="32" t="s">
        <v>21</v>
      </c>
      <c r="M27" s="16" t="s">
        <v>17</v>
      </c>
      <c r="N27" s="16" t="s">
        <v>18</v>
      </c>
      <c r="O27" s="17" t="s">
        <v>19</v>
      </c>
      <c r="P27" s="18">
        <v>5931717</v>
      </c>
      <c r="Q27" s="19" t="s">
        <v>20</v>
      </c>
    </row>
    <row r="28" spans="1:17" ht="60">
      <c r="A28" s="33">
        <v>12</v>
      </c>
      <c r="B28" s="27" t="s">
        <v>68</v>
      </c>
      <c r="C28" s="34" t="s">
        <v>70</v>
      </c>
      <c r="D28" s="16" t="s">
        <v>24</v>
      </c>
      <c r="E28" s="16" t="s">
        <v>53</v>
      </c>
      <c r="F28" s="25">
        <v>9</v>
      </c>
      <c r="G28" s="20" t="s">
        <v>121</v>
      </c>
      <c r="H28" s="20" t="s">
        <v>55</v>
      </c>
      <c r="I28" s="28">
        <v>6288200000</v>
      </c>
      <c r="J28" s="28">
        <v>6288200000</v>
      </c>
      <c r="K28" s="20" t="s">
        <v>154</v>
      </c>
      <c r="L28" s="32" t="s">
        <v>21</v>
      </c>
      <c r="M28" s="16" t="s">
        <v>17</v>
      </c>
      <c r="N28" s="16" t="s">
        <v>18</v>
      </c>
      <c r="O28" s="17" t="s">
        <v>19</v>
      </c>
      <c r="P28" s="18">
        <v>5931717</v>
      </c>
      <c r="Q28" s="19" t="s">
        <v>20</v>
      </c>
    </row>
    <row r="29" spans="1:17" ht="30">
      <c r="A29" s="33">
        <v>13</v>
      </c>
      <c r="B29" s="27" t="s">
        <v>71</v>
      </c>
      <c r="C29" s="34" t="s">
        <v>72</v>
      </c>
      <c r="D29" s="16" t="s">
        <v>23</v>
      </c>
      <c r="E29" s="16" t="s">
        <v>24</v>
      </c>
      <c r="F29" s="25">
        <v>10</v>
      </c>
      <c r="G29" s="20" t="s">
        <v>121</v>
      </c>
      <c r="H29" s="20" t="s">
        <v>55</v>
      </c>
      <c r="I29" s="28">
        <v>25086985295</v>
      </c>
      <c r="J29" s="28">
        <v>25086985295</v>
      </c>
      <c r="K29" s="20" t="s">
        <v>154</v>
      </c>
      <c r="L29" s="32" t="s">
        <v>21</v>
      </c>
      <c r="M29" s="16" t="s">
        <v>17</v>
      </c>
      <c r="N29" s="16" t="s">
        <v>18</v>
      </c>
      <c r="O29" s="17" t="s">
        <v>19</v>
      </c>
      <c r="P29" s="18">
        <v>5931717</v>
      </c>
      <c r="Q29" s="19" t="s">
        <v>20</v>
      </c>
    </row>
    <row r="30" spans="1:17" ht="30">
      <c r="A30" s="33">
        <v>14</v>
      </c>
      <c r="B30" s="27">
        <v>81151805</v>
      </c>
      <c r="C30" s="34" t="s">
        <v>73</v>
      </c>
      <c r="D30" s="16" t="s">
        <v>23</v>
      </c>
      <c r="E30" s="16" t="s">
        <v>24</v>
      </c>
      <c r="F30" s="25">
        <v>9</v>
      </c>
      <c r="G30" s="20" t="s">
        <v>121</v>
      </c>
      <c r="H30" s="20" t="s">
        <v>55</v>
      </c>
      <c r="I30" s="28">
        <v>3979907000</v>
      </c>
      <c r="J30" s="28">
        <v>3979907000</v>
      </c>
      <c r="K30" s="20" t="s">
        <v>154</v>
      </c>
      <c r="L30" s="32" t="s">
        <v>21</v>
      </c>
      <c r="M30" s="16" t="s">
        <v>17</v>
      </c>
      <c r="N30" s="16" t="s">
        <v>18</v>
      </c>
      <c r="O30" s="17" t="s">
        <v>19</v>
      </c>
      <c r="P30" s="18">
        <v>5931717</v>
      </c>
      <c r="Q30" s="19" t="s">
        <v>20</v>
      </c>
    </row>
    <row r="31" spans="1:17" ht="30">
      <c r="A31" s="33">
        <v>15</v>
      </c>
      <c r="B31" s="27">
        <v>81112200</v>
      </c>
      <c r="C31" s="34" t="s">
        <v>74</v>
      </c>
      <c r="D31" s="16" t="s">
        <v>23</v>
      </c>
      <c r="E31" s="16" t="s">
        <v>23</v>
      </c>
      <c r="F31" s="25">
        <v>11.5</v>
      </c>
      <c r="G31" s="20" t="s">
        <v>121</v>
      </c>
      <c r="H31" s="20" t="s">
        <v>22</v>
      </c>
      <c r="I31" s="28">
        <v>1411127552.5</v>
      </c>
      <c r="J31" s="28">
        <v>1411127552.5</v>
      </c>
      <c r="K31" s="20" t="s">
        <v>154</v>
      </c>
      <c r="L31" s="32" t="s">
        <v>21</v>
      </c>
      <c r="M31" s="16" t="s">
        <v>17</v>
      </c>
      <c r="N31" s="16" t="s">
        <v>18</v>
      </c>
      <c r="O31" s="17" t="s">
        <v>19</v>
      </c>
      <c r="P31" s="18">
        <v>5931717</v>
      </c>
      <c r="Q31" s="19" t="s">
        <v>20</v>
      </c>
    </row>
    <row r="32" spans="1:17" ht="36" customHeight="1">
      <c r="A32" s="33">
        <v>16</v>
      </c>
      <c r="B32" s="27" t="s">
        <v>51</v>
      </c>
      <c r="C32" s="34" t="s">
        <v>75</v>
      </c>
      <c r="D32" s="16" t="s">
        <v>23</v>
      </c>
      <c r="E32" s="16" t="s">
        <v>23</v>
      </c>
      <c r="F32" s="25">
        <v>11.5</v>
      </c>
      <c r="G32" s="20" t="s">
        <v>121</v>
      </c>
      <c r="H32" s="20" t="s">
        <v>22</v>
      </c>
      <c r="I32" s="28">
        <v>1171944362.2</v>
      </c>
      <c r="J32" s="28">
        <v>1171944362.2</v>
      </c>
      <c r="K32" s="20" t="s">
        <v>154</v>
      </c>
      <c r="L32" s="32" t="s">
        <v>21</v>
      </c>
      <c r="M32" s="16" t="s">
        <v>17</v>
      </c>
      <c r="N32" s="16" t="s">
        <v>18</v>
      </c>
      <c r="O32" s="17" t="s">
        <v>19</v>
      </c>
      <c r="P32" s="18">
        <v>5931717</v>
      </c>
      <c r="Q32" s="19" t="s">
        <v>20</v>
      </c>
    </row>
    <row r="33" spans="1:17" ht="27" customHeight="1">
      <c r="A33" s="33">
        <v>17</v>
      </c>
      <c r="B33" s="27">
        <v>81112200</v>
      </c>
      <c r="C33" s="34" t="s">
        <v>76</v>
      </c>
      <c r="D33" s="16" t="s">
        <v>23</v>
      </c>
      <c r="E33" s="16" t="s">
        <v>23</v>
      </c>
      <c r="F33" s="25">
        <v>11.5</v>
      </c>
      <c r="G33" s="20" t="s">
        <v>121</v>
      </c>
      <c r="H33" s="20" t="s">
        <v>22</v>
      </c>
      <c r="I33" s="28">
        <v>42616158.6</v>
      </c>
      <c r="J33" s="28">
        <v>42616158.6</v>
      </c>
      <c r="K33" s="20" t="s">
        <v>154</v>
      </c>
      <c r="L33" s="32" t="s">
        <v>21</v>
      </c>
      <c r="M33" s="16" t="s">
        <v>17</v>
      </c>
      <c r="N33" s="16" t="s">
        <v>18</v>
      </c>
      <c r="O33" s="17" t="s">
        <v>19</v>
      </c>
      <c r="P33" s="18">
        <v>5931717</v>
      </c>
      <c r="Q33" s="19" t="s">
        <v>20</v>
      </c>
    </row>
    <row r="34" spans="1:17" ht="45">
      <c r="A34" s="33">
        <v>18</v>
      </c>
      <c r="B34" s="27" t="s">
        <v>50</v>
      </c>
      <c r="C34" s="34" t="s">
        <v>77</v>
      </c>
      <c r="D34" s="16" t="s">
        <v>23</v>
      </c>
      <c r="E34" s="16" t="s">
        <v>23</v>
      </c>
      <c r="F34" s="25">
        <v>11.5</v>
      </c>
      <c r="G34" s="20" t="s">
        <v>121</v>
      </c>
      <c r="H34" s="20" t="s">
        <v>22</v>
      </c>
      <c r="I34" s="28">
        <v>879027584.7</v>
      </c>
      <c r="J34" s="28">
        <v>879027584.7</v>
      </c>
      <c r="K34" s="20" t="s">
        <v>154</v>
      </c>
      <c r="L34" s="32" t="s">
        <v>21</v>
      </c>
      <c r="M34" s="16" t="s">
        <v>17</v>
      </c>
      <c r="N34" s="16" t="s">
        <v>18</v>
      </c>
      <c r="O34" s="17" t="s">
        <v>19</v>
      </c>
      <c r="P34" s="18">
        <v>5931717</v>
      </c>
      <c r="Q34" s="19" t="s">
        <v>20</v>
      </c>
    </row>
    <row r="35" spans="1:17" ht="30">
      <c r="A35" s="33">
        <v>19</v>
      </c>
      <c r="B35" s="27">
        <v>80111600</v>
      </c>
      <c r="C35" s="34" t="s">
        <v>78</v>
      </c>
      <c r="D35" s="16" t="s">
        <v>23</v>
      </c>
      <c r="E35" s="16" t="s">
        <v>23</v>
      </c>
      <c r="F35" s="25">
        <v>12</v>
      </c>
      <c r="G35" s="20" t="s">
        <v>121</v>
      </c>
      <c r="H35" s="20" t="s">
        <v>22</v>
      </c>
      <c r="I35" s="28">
        <v>357111366</v>
      </c>
      <c r="J35" s="28">
        <v>357111366</v>
      </c>
      <c r="K35" s="20" t="s">
        <v>154</v>
      </c>
      <c r="L35" s="32" t="s">
        <v>21</v>
      </c>
      <c r="M35" s="16" t="s">
        <v>17</v>
      </c>
      <c r="N35" s="16" t="s">
        <v>18</v>
      </c>
      <c r="O35" s="17" t="s">
        <v>19</v>
      </c>
      <c r="P35" s="18">
        <v>5931717</v>
      </c>
      <c r="Q35" s="19" t="s">
        <v>20</v>
      </c>
    </row>
    <row r="36" spans="1:17" ht="30">
      <c r="A36" s="33">
        <v>20</v>
      </c>
      <c r="B36" s="27">
        <v>80111600</v>
      </c>
      <c r="C36" s="34" t="s">
        <v>79</v>
      </c>
      <c r="D36" s="16" t="s">
        <v>23</v>
      </c>
      <c r="E36" s="16" t="s">
        <v>23</v>
      </c>
      <c r="F36" s="25">
        <v>12</v>
      </c>
      <c r="G36" s="20" t="s">
        <v>121</v>
      </c>
      <c r="H36" s="20" t="s">
        <v>22</v>
      </c>
      <c r="I36" s="28">
        <v>123834355</v>
      </c>
      <c r="J36" s="28">
        <v>123834355</v>
      </c>
      <c r="K36" s="20" t="s">
        <v>154</v>
      </c>
      <c r="L36" s="32" t="s">
        <v>21</v>
      </c>
      <c r="M36" s="16" t="s">
        <v>17</v>
      </c>
      <c r="N36" s="16" t="s">
        <v>18</v>
      </c>
      <c r="O36" s="17" t="s">
        <v>19</v>
      </c>
      <c r="P36" s="18">
        <v>5931717</v>
      </c>
      <c r="Q36" s="19" t="s">
        <v>20</v>
      </c>
    </row>
    <row r="37" spans="1:17" ht="30">
      <c r="A37" s="33">
        <v>21</v>
      </c>
      <c r="B37" s="27">
        <v>80111600</v>
      </c>
      <c r="C37" s="34" t="s">
        <v>80</v>
      </c>
      <c r="D37" s="16" t="s">
        <v>23</v>
      </c>
      <c r="E37" s="16" t="s">
        <v>23</v>
      </c>
      <c r="F37" s="25">
        <v>12</v>
      </c>
      <c r="G37" s="20" t="s">
        <v>121</v>
      </c>
      <c r="H37" s="20" t="s">
        <v>22</v>
      </c>
      <c r="I37" s="28">
        <v>49680000</v>
      </c>
      <c r="J37" s="28">
        <v>49680000</v>
      </c>
      <c r="K37" s="20" t="s">
        <v>154</v>
      </c>
      <c r="L37" s="32" t="s">
        <v>21</v>
      </c>
      <c r="M37" s="16" t="s">
        <v>17</v>
      </c>
      <c r="N37" s="16" t="s">
        <v>18</v>
      </c>
      <c r="O37" s="17" t="s">
        <v>19</v>
      </c>
      <c r="P37" s="18">
        <v>5931717</v>
      </c>
      <c r="Q37" s="19" t="s">
        <v>20</v>
      </c>
    </row>
    <row r="38" spans="1:17" ht="30">
      <c r="A38" s="33">
        <v>22</v>
      </c>
      <c r="B38" s="27">
        <v>80111600</v>
      </c>
      <c r="C38" s="34" t="s">
        <v>81</v>
      </c>
      <c r="D38" s="16" t="s">
        <v>23</v>
      </c>
      <c r="E38" s="16" t="s">
        <v>23</v>
      </c>
      <c r="F38" s="25">
        <v>12</v>
      </c>
      <c r="G38" s="20" t="s">
        <v>121</v>
      </c>
      <c r="H38" s="20" t="s">
        <v>22</v>
      </c>
      <c r="I38" s="28">
        <v>787923778</v>
      </c>
      <c r="J38" s="28">
        <v>787923778</v>
      </c>
      <c r="K38" s="20" t="s">
        <v>154</v>
      </c>
      <c r="L38" s="32" t="s">
        <v>21</v>
      </c>
      <c r="M38" s="16" t="s">
        <v>17</v>
      </c>
      <c r="N38" s="16" t="s">
        <v>18</v>
      </c>
      <c r="O38" s="17" t="s">
        <v>19</v>
      </c>
      <c r="P38" s="18">
        <v>5931717</v>
      </c>
      <c r="Q38" s="19" t="s">
        <v>20</v>
      </c>
    </row>
    <row r="39" spans="1:17" ht="30">
      <c r="A39" s="33">
        <v>23</v>
      </c>
      <c r="B39" s="27">
        <v>80111600</v>
      </c>
      <c r="C39" s="34" t="s">
        <v>82</v>
      </c>
      <c r="D39" s="16" t="s">
        <v>23</v>
      </c>
      <c r="E39" s="16" t="s">
        <v>23</v>
      </c>
      <c r="F39" s="25">
        <v>12</v>
      </c>
      <c r="G39" s="20" t="s">
        <v>121</v>
      </c>
      <c r="H39" s="20" t="s">
        <v>22</v>
      </c>
      <c r="I39" s="28">
        <v>51597648</v>
      </c>
      <c r="J39" s="28">
        <v>51597648</v>
      </c>
      <c r="K39" s="20" t="s">
        <v>154</v>
      </c>
      <c r="L39" s="32" t="s">
        <v>21</v>
      </c>
      <c r="M39" s="16" t="s">
        <v>17</v>
      </c>
      <c r="N39" s="16" t="s">
        <v>18</v>
      </c>
      <c r="O39" s="17" t="s">
        <v>19</v>
      </c>
      <c r="P39" s="18">
        <v>5931717</v>
      </c>
      <c r="Q39" s="19" t="s">
        <v>20</v>
      </c>
    </row>
    <row r="40" spans="1:17" ht="30">
      <c r="A40" s="33">
        <v>24</v>
      </c>
      <c r="B40" s="27">
        <v>80111600</v>
      </c>
      <c r="C40" s="34" t="s">
        <v>83</v>
      </c>
      <c r="D40" s="16" t="s">
        <v>23</v>
      </c>
      <c r="E40" s="16" t="s">
        <v>23</v>
      </c>
      <c r="F40" s="25">
        <v>12</v>
      </c>
      <c r="G40" s="20" t="s">
        <v>121</v>
      </c>
      <c r="H40" s="20" t="s">
        <v>22</v>
      </c>
      <c r="I40" s="28">
        <v>41400000</v>
      </c>
      <c r="J40" s="28">
        <v>41400000</v>
      </c>
      <c r="K40" s="20" t="s">
        <v>154</v>
      </c>
      <c r="L40" s="32" t="s">
        <v>21</v>
      </c>
      <c r="M40" s="16" t="s">
        <v>17</v>
      </c>
      <c r="N40" s="16" t="s">
        <v>18</v>
      </c>
      <c r="O40" s="17" t="s">
        <v>19</v>
      </c>
      <c r="P40" s="18">
        <v>5931717</v>
      </c>
      <c r="Q40" s="19" t="s">
        <v>20</v>
      </c>
    </row>
    <row r="41" spans="1:17" ht="30">
      <c r="A41" s="33">
        <v>25</v>
      </c>
      <c r="B41" s="27">
        <v>80111600</v>
      </c>
      <c r="C41" s="34" t="s">
        <v>84</v>
      </c>
      <c r="D41" s="16" t="s">
        <v>24</v>
      </c>
      <c r="E41" s="16" t="s">
        <v>24</v>
      </c>
      <c r="F41" s="25">
        <v>12</v>
      </c>
      <c r="G41" s="20" t="s">
        <v>121</v>
      </c>
      <c r="H41" s="20" t="s">
        <v>49</v>
      </c>
      <c r="I41" s="28">
        <v>7507791634</v>
      </c>
      <c r="J41" s="28">
        <v>7507791634</v>
      </c>
      <c r="K41" s="20" t="s">
        <v>154</v>
      </c>
      <c r="L41" s="32" t="s">
        <v>21</v>
      </c>
      <c r="M41" s="16" t="s">
        <v>17</v>
      </c>
      <c r="N41" s="16" t="s">
        <v>18</v>
      </c>
      <c r="O41" s="17" t="s">
        <v>19</v>
      </c>
      <c r="P41" s="18">
        <v>5931717</v>
      </c>
      <c r="Q41" s="19" t="s">
        <v>20</v>
      </c>
    </row>
    <row r="42" spans="1:17" ht="30">
      <c r="A42" s="33">
        <v>26</v>
      </c>
      <c r="B42" s="27">
        <v>80111600</v>
      </c>
      <c r="C42" s="34" t="s">
        <v>85</v>
      </c>
      <c r="D42" s="16" t="s">
        <v>24</v>
      </c>
      <c r="E42" s="16" t="s">
        <v>24</v>
      </c>
      <c r="F42" s="25">
        <v>12</v>
      </c>
      <c r="G42" s="20" t="s">
        <v>121</v>
      </c>
      <c r="H42" s="20" t="s">
        <v>49</v>
      </c>
      <c r="I42" s="28">
        <v>609217892</v>
      </c>
      <c r="J42" s="28">
        <v>609217892</v>
      </c>
      <c r="K42" s="20" t="s">
        <v>154</v>
      </c>
      <c r="L42" s="32" t="s">
        <v>21</v>
      </c>
      <c r="M42" s="16" t="s">
        <v>17</v>
      </c>
      <c r="N42" s="16" t="s">
        <v>18</v>
      </c>
      <c r="O42" s="17" t="s">
        <v>19</v>
      </c>
      <c r="P42" s="18">
        <v>5931717</v>
      </c>
      <c r="Q42" s="19" t="s">
        <v>20</v>
      </c>
    </row>
    <row r="43" spans="1:17" ht="30">
      <c r="A43" s="33">
        <v>27</v>
      </c>
      <c r="B43" s="27">
        <v>80111600</v>
      </c>
      <c r="C43" s="34" t="s">
        <v>86</v>
      </c>
      <c r="D43" s="16" t="s">
        <v>24</v>
      </c>
      <c r="E43" s="16" t="s">
        <v>24</v>
      </c>
      <c r="F43" s="25">
        <v>12</v>
      </c>
      <c r="G43" s="20" t="s">
        <v>121</v>
      </c>
      <c r="H43" s="20" t="s">
        <v>49</v>
      </c>
      <c r="I43" s="28">
        <v>50400000</v>
      </c>
      <c r="J43" s="28">
        <v>50400000</v>
      </c>
      <c r="K43" s="20" t="s">
        <v>154</v>
      </c>
      <c r="L43" s="32" t="s">
        <v>21</v>
      </c>
      <c r="M43" s="16" t="s">
        <v>17</v>
      </c>
      <c r="N43" s="16" t="s">
        <v>18</v>
      </c>
      <c r="O43" s="17" t="s">
        <v>19</v>
      </c>
      <c r="P43" s="18">
        <v>5931717</v>
      </c>
      <c r="Q43" s="19" t="s">
        <v>20</v>
      </c>
    </row>
    <row r="44" spans="1:17" ht="30">
      <c r="A44" s="33">
        <v>28</v>
      </c>
      <c r="B44" s="27">
        <v>80111600</v>
      </c>
      <c r="C44" s="34" t="s">
        <v>87</v>
      </c>
      <c r="D44" s="16" t="s">
        <v>23</v>
      </c>
      <c r="E44" s="16" t="s">
        <v>23</v>
      </c>
      <c r="F44" s="25">
        <v>11</v>
      </c>
      <c r="G44" s="20" t="s">
        <v>121</v>
      </c>
      <c r="H44" s="20" t="s">
        <v>22</v>
      </c>
      <c r="I44" s="28">
        <v>2100000000</v>
      </c>
      <c r="J44" s="28">
        <v>2100000000</v>
      </c>
      <c r="K44" s="20" t="s">
        <v>154</v>
      </c>
      <c r="L44" s="32" t="s">
        <v>21</v>
      </c>
      <c r="M44" s="16" t="s">
        <v>17</v>
      </c>
      <c r="N44" s="16" t="s">
        <v>18</v>
      </c>
      <c r="O44" s="17" t="s">
        <v>19</v>
      </c>
      <c r="P44" s="18">
        <v>5931717</v>
      </c>
      <c r="Q44" s="19" t="s">
        <v>20</v>
      </c>
    </row>
    <row r="45" spans="1:17" ht="30">
      <c r="A45" s="33">
        <v>29</v>
      </c>
      <c r="B45" s="27">
        <v>80111600</v>
      </c>
      <c r="C45" s="34" t="s">
        <v>88</v>
      </c>
      <c r="D45" s="16" t="s">
        <v>23</v>
      </c>
      <c r="E45" s="16" t="s">
        <v>23</v>
      </c>
      <c r="F45" s="25">
        <v>11</v>
      </c>
      <c r="G45" s="20" t="s">
        <v>121</v>
      </c>
      <c r="H45" s="20" t="s">
        <v>22</v>
      </c>
      <c r="I45" s="28">
        <v>350000000</v>
      </c>
      <c r="J45" s="28">
        <v>350000000</v>
      </c>
      <c r="K45" s="20" t="s">
        <v>154</v>
      </c>
      <c r="L45" s="32" t="s">
        <v>21</v>
      </c>
      <c r="M45" s="16" t="s">
        <v>17</v>
      </c>
      <c r="N45" s="16" t="s">
        <v>18</v>
      </c>
      <c r="O45" s="17" t="s">
        <v>19</v>
      </c>
      <c r="P45" s="18">
        <v>5931717</v>
      </c>
      <c r="Q45" s="19" t="s">
        <v>20</v>
      </c>
    </row>
    <row r="46" spans="1:17" ht="45">
      <c r="A46" s="33">
        <v>30</v>
      </c>
      <c r="B46" s="27">
        <v>80111600</v>
      </c>
      <c r="C46" s="34" t="s">
        <v>89</v>
      </c>
      <c r="D46" s="16" t="s">
        <v>23</v>
      </c>
      <c r="E46" s="16" t="s">
        <v>23</v>
      </c>
      <c r="F46" s="25">
        <v>11</v>
      </c>
      <c r="G46" s="20" t="s">
        <v>121</v>
      </c>
      <c r="H46" s="20" t="s">
        <v>22</v>
      </c>
      <c r="I46" s="28">
        <v>50000000</v>
      </c>
      <c r="J46" s="28">
        <v>50000000</v>
      </c>
      <c r="K46" s="20" t="s">
        <v>154</v>
      </c>
      <c r="L46" s="32" t="s">
        <v>21</v>
      </c>
      <c r="M46" s="16" t="s">
        <v>17</v>
      </c>
      <c r="N46" s="16" t="s">
        <v>18</v>
      </c>
      <c r="O46" s="17" t="s">
        <v>19</v>
      </c>
      <c r="P46" s="18">
        <v>5931717</v>
      </c>
      <c r="Q46" s="19" t="s">
        <v>20</v>
      </c>
    </row>
    <row r="47" spans="1:17" ht="75">
      <c r="A47" s="33">
        <v>31</v>
      </c>
      <c r="B47" s="27">
        <v>93142104</v>
      </c>
      <c r="C47" s="34" t="s">
        <v>218</v>
      </c>
      <c r="D47" s="16" t="s">
        <v>53</v>
      </c>
      <c r="E47" s="16" t="s">
        <v>53</v>
      </c>
      <c r="F47" s="25">
        <v>9</v>
      </c>
      <c r="G47" s="20" t="s">
        <v>121</v>
      </c>
      <c r="H47" s="20" t="s">
        <v>55</v>
      </c>
      <c r="I47" s="28">
        <v>6409600000</v>
      </c>
      <c r="J47" s="28">
        <v>6409600000</v>
      </c>
      <c r="K47" s="20" t="s">
        <v>154</v>
      </c>
      <c r="L47" s="32" t="s">
        <v>21</v>
      </c>
      <c r="M47" s="16" t="s">
        <v>17</v>
      </c>
      <c r="N47" s="16" t="s">
        <v>18</v>
      </c>
      <c r="O47" s="17" t="s">
        <v>19</v>
      </c>
      <c r="P47" s="18">
        <v>5931717</v>
      </c>
      <c r="Q47" s="19" t="s">
        <v>20</v>
      </c>
    </row>
    <row r="48" spans="1:17" ht="60">
      <c r="A48" s="33">
        <v>32</v>
      </c>
      <c r="B48" s="27">
        <v>93142104</v>
      </c>
      <c r="C48" s="34" t="s">
        <v>90</v>
      </c>
      <c r="D48" s="16" t="s">
        <v>23</v>
      </c>
      <c r="E48" s="16" t="s">
        <v>23</v>
      </c>
      <c r="F48" s="25">
        <v>11</v>
      </c>
      <c r="G48" s="20" t="s">
        <v>121</v>
      </c>
      <c r="H48" s="20" t="s">
        <v>55</v>
      </c>
      <c r="I48" s="28">
        <v>2400000000</v>
      </c>
      <c r="J48" s="28">
        <v>2400000000</v>
      </c>
      <c r="K48" s="20" t="s">
        <v>154</v>
      </c>
      <c r="L48" s="32" t="s">
        <v>21</v>
      </c>
      <c r="M48" s="16" t="s">
        <v>17</v>
      </c>
      <c r="N48" s="16" t="s">
        <v>18</v>
      </c>
      <c r="O48" s="17" t="s">
        <v>19</v>
      </c>
      <c r="P48" s="18">
        <v>5931717</v>
      </c>
      <c r="Q48" s="19" t="s">
        <v>20</v>
      </c>
    </row>
    <row r="49" spans="1:17" ht="75">
      <c r="A49" s="33">
        <v>33</v>
      </c>
      <c r="B49" s="27">
        <v>93142104</v>
      </c>
      <c r="C49" s="34" t="s">
        <v>223</v>
      </c>
      <c r="D49" s="16" t="s">
        <v>53</v>
      </c>
      <c r="E49" s="16" t="s">
        <v>200</v>
      </c>
      <c r="F49" s="25">
        <v>8</v>
      </c>
      <c r="G49" s="20" t="s">
        <v>121</v>
      </c>
      <c r="H49" s="21" t="s">
        <v>123</v>
      </c>
      <c r="I49" s="28">
        <v>0</v>
      </c>
      <c r="J49" s="28">
        <v>0</v>
      </c>
      <c r="K49" s="20" t="s">
        <v>154</v>
      </c>
      <c r="L49" s="32" t="s">
        <v>21</v>
      </c>
      <c r="M49" s="16" t="s">
        <v>17</v>
      </c>
      <c r="N49" s="16" t="s">
        <v>18</v>
      </c>
      <c r="O49" s="17" t="s">
        <v>19</v>
      </c>
      <c r="P49" s="18">
        <v>5931717</v>
      </c>
      <c r="Q49" s="19" t="s">
        <v>20</v>
      </c>
    </row>
    <row r="50" spans="1:17" ht="75">
      <c r="A50" s="33">
        <v>34</v>
      </c>
      <c r="B50" s="27">
        <v>93142104</v>
      </c>
      <c r="C50" s="34" t="s">
        <v>91</v>
      </c>
      <c r="D50" s="16" t="s">
        <v>23</v>
      </c>
      <c r="E50" s="16" t="s">
        <v>23</v>
      </c>
      <c r="F50" s="25">
        <v>11</v>
      </c>
      <c r="G50" s="20" t="s">
        <v>121</v>
      </c>
      <c r="H50" s="21" t="s">
        <v>123</v>
      </c>
      <c r="I50" s="28">
        <v>0</v>
      </c>
      <c r="J50" s="28">
        <v>0</v>
      </c>
      <c r="K50" s="20" t="s">
        <v>154</v>
      </c>
      <c r="L50" s="32" t="s">
        <v>21</v>
      </c>
      <c r="M50" s="16" t="s">
        <v>17</v>
      </c>
      <c r="N50" s="16" t="s">
        <v>18</v>
      </c>
      <c r="O50" s="17" t="s">
        <v>19</v>
      </c>
      <c r="P50" s="18">
        <v>5931717</v>
      </c>
      <c r="Q50" s="19" t="s">
        <v>20</v>
      </c>
    </row>
    <row r="51" spans="1:17" ht="75">
      <c r="A51" s="33">
        <v>35</v>
      </c>
      <c r="B51" s="27">
        <v>93142104</v>
      </c>
      <c r="C51" s="34" t="s">
        <v>92</v>
      </c>
      <c r="D51" s="16" t="s">
        <v>23</v>
      </c>
      <c r="E51" s="16" t="s">
        <v>23</v>
      </c>
      <c r="F51" s="25">
        <v>11</v>
      </c>
      <c r="G51" s="20" t="s">
        <v>121</v>
      </c>
      <c r="H51" s="21" t="s">
        <v>123</v>
      </c>
      <c r="I51" s="28">
        <v>0</v>
      </c>
      <c r="J51" s="28">
        <v>0</v>
      </c>
      <c r="K51" s="20" t="s">
        <v>154</v>
      </c>
      <c r="L51" s="32" t="s">
        <v>21</v>
      </c>
      <c r="M51" s="16" t="s">
        <v>17</v>
      </c>
      <c r="N51" s="16" t="s">
        <v>18</v>
      </c>
      <c r="O51" s="17" t="s">
        <v>19</v>
      </c>
      <c r="P51" s="18">
        <v>5931717</v>
      </c>
      <c r="Q51" s="19" t="s">
        <v>20</v>
      </c>
    </row>
    <row r="52" spans="1:17" ht="90">
      <c r="A52" s="33">
        <v>36</v>
      </c>
      <c r="B52" s="27">
        <v>93142104</v>
      </c>
      <c r="C52" s="34" t="s">
        <v>93</v>
      </c>
      <c r="D52" s="16" t="s">
        <v>23</v>
      </c>
      <c r="E52" s="16" t="s">
        <v>23</v>
      </c>
      <c r="F52" s="25">
        <v>11</v>
      </c>
      <c r="G52" s="20" t="s">
        <v>121</v>
      </c>
      <c r="H52" s="21" t="s">
        <v>123</v>
      </c>
      <c r="I52" s="28">
        <v>0</v>
      </c>
      <c r="J52" s="28">
        <v>0</v>
      </c>
      <c r="K52" s="20" t="s">
        <v>154</v>
      </c>
      <c r="L52" s="32" t="s">
        <v>21</v>
      </c>
      <c r="M52" s="16" t="s">
        <v>17</v>
      </c>
      <c r="N52" s="16" t="s">
        <v>18</v>
      </c>
      <c r="O52" s="17" t="s">
        <v>19</v>
      </c>
      <c r="P52" s="18">
        <v>5931717</v>
      </c>
      <c r="Q52" s="19" t="s">
        <v>20</v>
      </c>
    </row>
    <row r="53" spans="1:17" ht="105">
      <c r="A53" s="33">
        <v>37</v>
      </c>
      <c r="B53" s="27">
        <v>93142104</v>
      </c>
      <c r="C53" s="34" t="s">
        <v>94</v>
      </c>
      <c r="D53" s="16" t="s">
        <v>23</v>
      </c>
      <c r="E53" s="16" t="s">
        <v>23</v>
      </c>
      <c r="F53" s="25">
        <v>11</v>
      </c>
      <c r="G53" s="20" t="s">
        <v>121</v>
      </c>
      <c r="H53" s="21" t="s">
        <v>123</v>
      </c>
      <c r="I53" s="28">
        <v>0</v>
      </c>
      <c r="J53" s="28">
        <v>0</v>
      </c>
      <c r="K53" s="20" t="s">
        <v>154</v>
      </c>
      <c r="L53" s="32" t="s">
        <v>21</v>
      </c>
      <c r="M53" s="16" t="s">
        <v>17</v>
      </c>
      <c r="N53" s="16" t="s">
        <v>18</v>
      </c>
      <c r="O53" s="17" t="s">
        <v>19</v>
      </c>
      <c r="P53" s="18">
        <v>5931717</v>
      </c>
      <c r="Q53" s="19" t="s">
        <v>20</v>
      </c>
    </row>
    <row r="54" spans="1:17" ht="90">
      <c r="A54" s="33">
        <v>38</v>
      </c>
      <c r="B54" s="27">
        <v>93142104</v>
      </c>
      <c r="C54" s="34" t="s">
        <v>95</v>
      </c>
      <c r="D54" s="16" t="s">
        <v>23</v>
      </c>
      <c r="E54" s="16" t="s">
        <v>23</v>
      </c>
      <c r="F54" s="25">
        <v>11</v>
      </c>
      <c r="G54" s="20" t="s">
        <v>121</v>
      </c>
      <c r="H54" s="21" t="s">
        <v>123</v>
      </c>
      <c r="I54" s="28">
        <v>0</v>
      </c>
      <c r="J54" s="28">
        <v>0</v>
      </c>
      <c r="K54" s="20" t="s">
        <v>154</v>
      </c>
      <c r="L54" s="32" t="s">
        <v>21</v>
      </c>
      <c r="M54" s="16" t="s">
        <v>17</v>
      </c>
      <c r="N54" s="16" t="s">
        <v>18</v>
      </c>
      <c r="O54" s="17" t="s">
        <v>19</v>
      </c>
      <c r="P54" s="18">
        <v>5931717</v>
      </c>
      <c r="Q54" s="19" t="s">
        <v>20</v>
      </c>
    </row>
    <row r="55" spans="1:17" ht="105">
      <c r="A55" s="33">
        <v>39</v>
      </c>
      <c r="B55" s="27">
        <v>93142104</v>
      </c>
      <c r="C55" s="34" t="s">
        <v>96</v>
      </c>
      <c r="D55" s="16" t="s">
        <v>23</v>
      </c>
      <c r="E55" s="16" t="s">
        <v>23</v>
      </c>
      <c r="F55" s="25">
        <v>11</v>
      </c>
      <c r="G55" s="20" t="s">
        <v>121</v>
      </c>
      <c r="H55" s="21" t="s">
        <v>123</v>
      </c>
      <c r="I55" s="28">
        <v>0</v>
      </c>
      <c r="J55" s="28">
        <v>0</v>
      </c>
      <c r="K55" s="20" t="s">
        <v>154</v>
      </c>
      <c r="L55" s="32" t="s">
        <v>21</v>
      </c>
      <c r="M55" s="16" t="s">
        <v>17</v>
      </c>
      <c r="N55" s="16" t="s">
        <v>18</v>
      </c>
      <c r="O55" s="17" t="s">
        <v>19</v>
      </c>
      <c r="P55" s="18">
        <v>5931717</v>
      </c>
      <c r="Q55" s="19" t="s">
        <v>20</v>
      </c>
    </row>
    <row r="56" spans="1:17" ht="90">
      <c r="A56" s="33">
        <v>40</v>
      </c>
      <c r="B56" s="27">
        <v>93142104</v>
      </c>
      <c r="C56" s="34" t="s">
        <v>97</v>
      </c>
      <c r="D56" s="16" t="s">
        <v>23</v>
      </c>
      <c r="E56" s="16" t="s">
        <v>23</v>
      </c>
      <c r="F56" s="25">
        <v>11</v>
      </c>
      <c r="G56" s="20" t="s">
        <v>121</v>
      </c>
      <c r="H56" s="21" t="s">
        <v>123</v>
      </c>
      <c r="I56" s="28">
        <v>0</v>
      </c>
      <c r="J56" s="28">
        <v>0</v>
      </c>
      <c r="K56" s="20" t="s">
        <v>154</v>
      </c>
      <c r="L56" s="32" t="s">
        <v>21</v>
      </c>
      <c r="M56" s="16" t="s">
        <v>17</v>
      </c>
      <c r="N56" s="16" t="s">
        <v>18</v>
      </c>
      <c r="O56" s="17" t="s">
        <v>19</v>
      </c>
      <c r="P56" s="18">
        <v>5931717</v>
      </c>
      <c r="Q56" s="19" t="s">
        <v>20</v>
      </c>
    </row>
    <row r="57" spans="1:17" ht="120">
      <c r="A57" s="33">
        <v>41</v>
      </c>
      <c r="B57" s="27">
        <v>93142104</v>
      </c>
      <c r="C57" s="34" t="s">
        <v>98</v>
      </c>
      <c r="D57" s="16" t="s">
        <v>23</v>
      </c>
      <c r="E57" s="16" t="s">
        <v>23</v>
      </c>
      <c r="F57" s="25">
        <v>17</v>
      </c>
      <c r="G57" s="20" t="s">
        <v>121</v>
      </c>
      <c r="H57" s="21" t="s">
        <v>123</v>
      </c>
      <c r="I57" s="28">
        <v>0</v>
      </c>
      <c r="J57" s="28">
        <v>0</v>
      </c>
      <c r="K57" s="20" t="s">
        <v>154</v>
      </c>
      <c r="L57" s="32" t="s">
        <v>21</v>
      </c>
      <c r="M57" s="16" t="s">
        <v>17</v>
      </c>
      <c r="N57" s="16" t="s">
        <v>18</v>
      </c>
      <c r="O57" s="17" t="s">
        <v>19</v>
      </c>
      <c r="P57" s="18">
        <v>5931717</v>
      </c>
      <c r="Q57" s="19" t="s">
        <v>20</v>
      </c>
    </row>
    <row r="58" spans="1:17" ht="150">
      <c r="A58" s="33">
        <v>42</v>
      </c>
      <c r="B58" s="27">
        <v>93142104</v>
      </c>
      <c r="C58" s="34" t="s">
        <v>221</v>
      </c>
      <c r="D58" s="16" t="s">
        <v>24</v>
      </c>
      <c r="E58" s="16" t="s">
        <v>53</v>
      </c>
      <c r="F58" s="25">
        <v>9</v>
      </c>
      <c r="G58" s="20" t="s">
        <v>121</v>
      </c>
      <c r="H58" s="21" t="s">
        <v>123</v>
      </c>
      <c r="I58" s="28">
        <v>0</v>
      </c>
      <c r="J58" s="28">
        <v>0</v>
      </c>
      <c r="K58" s="20" t="s">
        <v>154</v>
      </c>
      <c r="L58" s="32" t="s">
        <v>21</v>
      </c>
      <c r="M58" s="16" t="s">
        <v>17</v>
      </c>
      <c r="N58" s="16" t="s">
        <v>18</v>
      </c>
      <c r="O58" s="17" t="s">
        <v>19</v>
      </c>
      <c r="P58" s="18">
        <v>5931717</v>
      </c>
      <c r="Q58" s="19" t="s">
        <v>20</v>
      </c>
    </row>
    <row r="59" spans="1:17" ht="120">
      <c r="A59" s="33">
        <v>43</v>
      </c>
      <c r="B59" s="27">
        <v>93142104</v>
      </c>
      <c r="C59" s="34" t="s">
        <v>222</v>
      </c>
      <c r="D59" s="16" t="s">
        <v>24</v>
      </c>
      <c r="E59" s="16" t="s">
        <v>53</v>
      </c>
      <c r="F59" s="25">
        <v>9</v>
      </c>
      <c r="G59" s="20" t="s">
        <v>121</v>
      </c>
      <c r="H59" s="21" t="s">
        <v>123</v>
      </c>
      <c r="I59" s="28">
        <v>0</v>
      </c>
      <c r="J59" s="28">
        <v>0</v>
      </c>
      <c r="K59" s="20" t="s">
        <v>154</v>
      </c>
      <c r="L59" s="32" t="s">
        <v>21</v>
      </c>
      <c r="M59" s="16" t="s">
        <v>17</v>
      </c>
      <c r="N59" s="16" t="s">
        <v>18</v>
      </c>
      <c r="O59" s="17" t="s">
        <v>19</v>
      </c>
      <c r="P59" s="18">
        <v>5931717</v>
      </c>
      <c r="Q59" s="19" t="s">
        <v>20</v>
      </c>
    </row>
    <row r="60" spans="1:17" ht="105">
      <c r="A60" s="33">
        <v>44</v>
      </c>
      <c r="B60" s="27">
        <v>93142104</v>
      </c>
      <c r="C60" s="34" t="s">
        <v>157</v>
      </c>
      <c r="D60" s="16" t="s">
        <v>24</v>
      </c>
      <c r="E60" s="16" t="s">
        <v>24</v>
      </c>
      <c r="F60" s="25">
        <v>10</v>
      </c>
      <c r="G60" s="20" t="s">
        <v>121</v>
      </c>
      <c r="H60" s="21" t="s">
        <v>123</v>
      </c>
      <c r="I60" s="28">
        <v>0</v>
      </c>
      <c r="J60" s="28">
        <v>0</v>
      </c>
      <c r="K60" s="20" t="s">
        <v>154</v>
      </c>
      <c r="L60" s="32" t="s">
        <v>21</v>
      </c>
      <c r="M60" s="16" t="s">
        <v>17</v>
      </c>
      <c r="N60" s="16" t="s">
        <v>18</v>
      </c>
      <c r="O60" s="17" t="s">
        <v>19</v>
      </c>
      <c r="P60" s="18">
        <v>5931717</v>
      </c>
      <c r="Q60" s="19" t="s">
        <v>20</v>
      </c>
    </row>
    <row r="61" spans="1:17" ht="120">
      <c r="A61" s="33">
        <v>45</v>
      </c>
      <c r="B61" s="27">
        <v>93142104</v>
      </c>
      <c r="C61" s="34" t="s">
        <v>99</v>
      </c>
      <c r="D61" s="16" t="s">
        <v>23</v>
      </c>
      <c r="E61" s="16" t="s">
        <v>23</v>
      </c>
      <c r="F61" s="25">
        <v>11</v>
      </c>
      <c r="G61" s="20" t="s">
        <v>121</v>
      </c>
      <c r="H61" s="21" t="s">
        <v>123</v>
      </c>
      <c r="I61" s="28">
        <v>0</v>
      </c>
      <c r="J61" s="28">
        <v>0</v>
      </c>
      <c r="K61" s="20" t="s">
        <v>154</v>
      </c>
      <c r="L61" s="32" t="s">
        <v>21</v>
      </c>
      <c r="M61" s="16" t="s">
        <v>17</v>
      </c>
      <c r="N61" s="16" t="s">
        <v>18</v>
      </c>
      <c r="O61" s="17" t="s">
        <v>19</v>
      </c>
      <c r="P61" s="18">
        <v>5931717</v>
      </c>
      <c r="Q61" s="19" t="s">
        <v>20</v>
      </c>
    </row>
    <row r="62" spans="1:17" ht="105">
      <c r="A62" s="33">
        <v>46</v>
      </c>
      <c r="B62" s="27">
        <v>93142104</v>
      </c>
      <c r="C62" s="34" t="s">
        <v>158</v>
      </c>
      <c r="D62" s="16" t="s">
        <v>24</v>
      </c>
      <c r="E62" s="16" t="s">
        <v>24</v>
      </c>
      <c r="F62" s="25">
        <v>10</v>
      </c>
      <c r="G62" s="20" t="s">
        <v>121</v>
      </c>
      <c r="H62" s="21" t="s">
        <v>123</v>
      </c>
      <c r="I62" s="28">
        <v>0</v>
      </c>
      <c r="J62" s="28">
        <v>0</v>
      </c>
      <c r="K62" s="20" t="s">
        <v>154</v>
      </c>
      <c r="L62" s="32" t="s">
        <v>21</v>
      </c>
      <c r="M62" s="16" t="s">
        <v>17</v>
      </c>
      <c r="N62" s="16" t="s">
        <v>18</v>
      </c>
      <c r="O62" s="17" t="s">
        <v>19</v>
      </c>
      <c r="P62" s="18">
        <v>5931717</v>
      </c>
      <c r="Q62" s="19" t="s">
        <v>20</v>
      </c>
    </row>
    <row r="63" spans="1:17" ht="120">
      <c r="A63" s="33">
        <v>47</v>
      </c>
      <c r="B63" s="27">
        <v>93142104</v>
      </c>
      <c r="C63" s="34" t="s">
        <v>100</v>
      </c>
      <c r="D63" s="16" t="s">
        <v>23</v>
      </c>
      <c r="E63" s="16" t="s">
        <v>23</v>
      </c>
      <c r="F63" s="25">
        <v>11</v>
      </c>
      <c r="G63" s="20" t="s">
        <v>121</v>
      </c>
      <c r="H63" s="21" t="s">
        <v>123</v>
      </c>
      <c r="I63" s="28">
        <v>0</v>
      </c>
      <c r="J63" s="28">
        <v>0</v>
      </c>
      <c r="K63" s="20" t="s">
        <v>154</v>
      </c>
      <c r="L63" s="32" t="s">
        <v>21</v>
      </c>
      <c r="M63" s="16" t="s">
        <v>17</v>
      </c>
      <c r="N63" s="16" t="s">
        <v>18</v>
      </c>
      <c r="O63" s="17" t="s">
        <v>19</v>
      </c>
      <c r="P63" s="18">
        <v>5931717</v>
      </c>
      <c r="Q63" s="19" t="s">
        <v>20</v>
      </c>
    </row>
    <row r="64" spans="1:17" ht="90">
      <c r="A64" s="33">
        <v>48</v>
      </c>
      <c r="B64" s="27">
        <v>93142104</v>
      </c>
      <c r="C64" s="45" t="s">
        <v>219</v>
      </c>
      <c r="D64" s="16" t="s">
        <v>53</v>
      </c>
      <c r="E64" s="16" t="s">
        <v>53</v>
      </c>
      <c r="F64" s="25">
        <v>9</v>
      </c>
      <c r="G64" s="20" t="s">
        <v>121</v>
      </c>
      <c r="H64" s="21" t="s">
        <v>123</v>
      </c>
      <c r="I64" s="28">
        <v>0</v>
      </c>
      <c r="J64" s="28">
        <v>0</v>
      </c>
      <c r="K64" s="20" t="s">
        <v>154</v>
      </c>
      <c r="L64" s="32" t="s">
        <v>21</v>
      </c>
      <c r="M64" s="16" t="s">
        <v>17</v>
      </c>
      <c r="N64" s="16" t="s">
        <v>18</v>
      </c>
      <c r="O64" s="17" t="s">
        <v>19</v>
      </c>
      <c r="P64" s="18">
        <v>5931717</v>
      </c>
      <c r="Q64" s="19" t="s">
        <v>20</v>
      </c>
    </row>
    <row r="65" spans="1:17" ht="135">
      <c r="A65" s="33">
        <v>49</v>
      </c>
      <c r="B65" s="27">
        <v>93142104</v>
      </c>
      <c r="C65" s="34" t="s">
        <v>159</v>
      </c>
      <c r="D65" s="16" t="s">
        <v>24</v>
      </c>
      <c r="E65" s="16" t="s">
        <v>24</v>
      </c>
      <c r="F65" s="25">
        <v>10</v>
      </c>
      <c r="G65" s="20" t="s">
        <v>121</v>
      </c>
      <c r="H65" s="20" t="s">
        <v>55</v>
      </c>
      <c r="I65" s="28">
        <v>24500000000</v>
      </c>
      <c r="J65" s="28">
        <v>24500000000</v>
      </c>
      <c r="K65" s="20" t="s">
        <v>154</v>
      </c>
      <c r="L65" s="32" t="s">
        <v>21</v>
      </c>
      <c r="M65" s="16" t="s">
        <v>17</v>
      </c>
      <c r="N65" s="16" t="s">
        <v>18</v>
      </c>
      <c r="O65" s="17" t="s">
        <v>19</v>
      </c>
      <c r="P65" s="18">
        <v>5931717</v>
      </c>
      <c r="Q65" s="19" t="s">
        <v>20</v>
      </c>
    </row>
    <row r="66" spans="1:17" ht="60">
      <c r="A66" s="33">
        <v>50</v>
      </c>
      <c r="B66" s="27" t="s">
        <v>101</v>
      </c>
      <c r="C66" s="35" t="s">
        <v>102</v>
      </c>
      <c r="D66" s="16" t="s">
        <v>52</v>
      </c>
      <c r="E66" s="16" t="s">
        <v>53</v>
      </c>
      <c r="F66" s="26">
        <v>6</v>
      </c>
      <c r="G66" s="20" t="s">
        <v>56</v>
      </c>
      <c r="H66" s="21" t="s">
        <v>22</v>
      </c>
      <c r="I66" s="28">
        <v>995253448</v>
      </c>
      <c r="J66" s="28">
        <v>995253448</v>
      </c>
      <c r="K66" s="20" t="s">
        <v>154</v>
      </c>
      <c r="L66" s="32" t="s">
        <v>21</v>
      </c>
      <c r="M66" s="16" t="s">
        <v>17</v>
      </c>
      <c r="N66" s="16" t="s">
        <v>18</v>
      </c>
      <c r="O66" s="17" t="s">
        <v>19</v>
      </c>
      <c r="P66" s="18">
        <v>5931717</v>
      </c>
      <c r="Q66" s="19" t="s">
        <v>20</v>
      </c>
    </row>
    <row r="67" spans="1:17" ht="105">
      <c r="A67" s="33">
        <v>51</v>
      </c>
      <c r="B67" s="27" t="s">
        <v>224</v>
      </c>
      <c r="C67" s="36" t="s">
        <v>225</v>
      </c>
      <c r="D67" s="16" t="s">
        <v>200</v>
      </c>
      <c r="E67" s="16" t="s">
        <v>200</v>
      </c>
      <c r="F67" s="24">
        <v>3</v>
      </c>
      <c r="G67" s="20" t="s">
        <v>122</v>
      </c>
      <c r="H67" s="20" t="s">
        <v>124</v>
      </c>
      <c r="I67" s="29">
        <v>689327333</v>
      </c>
      <c r="J67" s="29">
        <v>689327333</v>
      </c>
      <c r="K67" s="16" t="s">
        <v>154</v>
      </c>
      <c r="L67" s="16" t="s">
        <v>21</v>
      </c>
      <c r="M67" s="16" t="s">
        <v>17</v>
      </c>
      <c r="N67" s="16" t="s">
        <v>18</v>
      </c>
      <c r="O67" s="17" t="s">
        <v>19</v>
      </c>
      <c r="P67" s="18">
        <v>5931717</v>
      </c>
      <c r="Q67" s="19" t="s">
        <v>20</v>
      </c>
    </row>
    <row r="68" spans="1:17" ht="45">
      <c r="A68" s="33">
        <v>52</v>
      </c>
      <c r="B68" s="37" t="s">
        <v>103</v>
      </c>
      <c r="C68" s="36" t="s">
        <v>104</v>
      </c>
      <c r="D68" s="23" t="s">
        <v>23</v>
      </c>
      <c r="E68" s="23" t="s">
        <v>23</v>
      </c>
      <c r="F68" s="25">
        <v>11</v>
      </c>
      <c r="G68" s="22" t="s">
        <v>122</v>
      </c>
      <c r="H68" s="20" t="s">
        <v>22</v>
      </c>
      <c r="I68" s="30">
        <v>500000000</v>
      </c>
      <c r="J68" s="30">
        <v>500000000</v>
      </c>
      <c r="K68" s="16" t="s">
        <v>155</v>
      </c>
      <c r="L68" s="16" t="s">
        <v>21</v>
      </c>
      <c r="M68" s="16" t="s">
        <v>17</v>
      </c>
      <c r="N68" s="16" t="s">
        <v>18</v>
      </c>
      <c r="O68" s="17" t="s">
        <v>19</v>
      </c>
      <c r="P68" s="18">
        <v>5931717</v>
      </c>
      <c r="Q68" s="19" t="s">
        <v>20</v>
      </c>
    </row>
    <row r="69" spans="1:17" ht="90">
      <c r="A69" s="33">
        <v>53</v>
      </c>
      <c r="B69" s="38" t="s">
        <v>57</v>
      </c>
      <c r="C69" s="36" t="s">
        <v>139</v>
      </c>
      <c r="D69" s="16" t="s">
        <v>23</v>
      </c>
      <c r="E69" s="23" t="s">
        <v>23</v>
      </c>
      <c r="F69" s="25">
        <v>11</v>
      </c>
      <c r="G69" s="20" t="s">
        <v>121</v>
      </c>
      <c r="H69" s="20" t="s">
        <v>22</v>
      </c>
      <c r="I69" s="41">
        <v>500000000</v>
      </c>
      <c r="J69" s="41">
        <v>500000000</v>
      </c>
      <c r="K69" s="16" t="s">
        <v>155</v>
      </c>
      <c r="L69" s="16" t="s">
        <v>21</v>
      </c>
      <c r="M69" s="16" t="s">
        <v>17</v>
      </c>
      <c r="N69" s="16" t="s">
        <v>18</v>
      </c>
      <c r="O69" s="17" t="s">
        <v>19</v>
      </c>
      <c r="P69" s="18">
        <v>5931717</v>
      </c>
      <c r="Q69" s="19" t="s">
        <v>20</v>
      </c>
    </row>
    <row r="70" spans="1:17" ht="30">
      <c r="A70" s="33">
        <v>54</v>
      </c>
      <c r="B70" s="33">
        <v>80111600</v>
      </c>
      <c r="C70" s="39" t="s">
        <v>105</v>
      </c>
      <c r="D70" s="16" t="s">
        <v>23</v>
      </c>
      <c r="E70" s="16" t="s">
        <v>23</v>
      </c>
      <c r="F70" s="24">
        <v>4</v>
      </c>
      <c r="G70" s="20" t="s">
        <v>121</v>
      </c>
      <c r="H70" s="20" t="s">
        <v>22</v>
      </c>
      <c r="I70" s="31">
        <v>108000000</v>
      </c>
      <c r="J70" s="31">
        <v>108000000</v>
      </c>
      <c r="K70" s="16" t="s">
        <v>154</v>
      </c>
      <c r="L70" s="16" t="s">
        <v>21</v>
      </c>
      <c r="M70" s="16" t="s">
        <v>17</v>
      </c>
      <c r="N70" s="16" t="s">
        <v>18</v>
      </c>
      <c r="O70" s="17" t="s">
        <v>19</v>
      </c>
      <c r="P70" s="18">
        <v>5931717</v>
      </c>
      <c r="Q70" s="19" t="s">
        <v>20</v>
      </c>
    </row>
    <row r="71" spans="1:17" ht="30">
      <c r="A71" s="33">
        <v>55</v>
      </c>
      <c r="B71" s="33">
        <v>80111600</v>
      </c>
      <c r="C71" s="39" t="s">
        <v>106</v>
      </c>
      <c r="D71" s="16" t="s">
        <v>23</v>
      </c>
      <c r="E71" s="16" t="s">
        <v>23</v>
      </c>
      <c r="F71" s="24">
        <v>4</v>
      </c>
      <c r="G71" s="20" t="s">
        <v>121</v>
      </c>
      <c r="H71" s="20" t="s">
        <v>22</v>
      </c>
      <c r="I71" s="31">
        <v>35727840</v>
      </c>
      <c r="J71" s="31">
        <v>35727840</v>
      </c>
      <c r="K71" s="16" t="s">
        <v>154</v>
      </c>
      <c r="L71" s="16" t="s">
        <v>21</v>
      </c>
      <c r="M71" s="16" t="s">
        <v>17</v>
      </c>
      <c r="N71" s="16" t="s">
        <v>18</v>
      </c>
      <c r="O71" s="17" t="s">
        <v>19</v>
      </c>
      <c r="P71" s="18">
        <v>5931717</v>
      </c>
      <c r="Q71" s="19" t="s">
        <v>20</v>
      </c>
    </row>
    <row r="72" spans="1:17" ht="30">
      <c r="A72" s="33">
        <v>56</v>
      </c>
      <c r="B72" s="33">
        <v>80111600</v>
      </c>
      <c r="C72" s="39" t="s">
        <v>107</v>
      </c>
      <c r="D72" s="16" t="s">
        <v>23</v>
      </c>
      <c r="E72" s="16" t="s">
        <v>23</v>
      </c>
      <c r="F72" s="24">
        <v>4</v>
      </c>
      <c r="G72" s="20" t="s">
        <v>121</v>
      </c>
      <c r="H72" s="20" t="s">
        <v>22</v>
      </c>
      <c r="I72" s="31">
        <v>42951472</v>
      </c>
      <c r="J72" s="31">
        <v>42951472</v>
      </c>
      <c r="K72" s="16" t="s">
        <v>154</v>
      </c>
      <c r="L72" s="16" t="s">
        <v>21</v>
      </c>
      <c r="M72" s="16" t="s">
        <v>17</v>
      </c>
      <c r="N72" s="16" t="s">
        <v>18</v>
      </c>
      <c r="O72" s="17" t="s">
        <v>19</v>
      </c>
      <c r="P72" s="18">
        <v>5931717</v>
      </c>
      <c r="Q72" s="19" t="s">
        <v>20</v>
      </c>
    </row>
    <row r="73" spans="1:17" ht="60">
      <c r="A73" s="33">
        <v>57</v>
      </c>
      <c r="B73" s="33">
        <v>80111600</v>
      </c>
      <c r="C73" s="39" t="s">
        <v>108</v>
      </c>
      <c r="D73" s="16" t="s">
        <v>23</v>
      </c>
      <c r="E73" s="16" t="s">
        <v>23</v>
      </c>
      <c r="F73" s="24">
        <v>11.5</v>
      </c>
      <c r="G73" s="20" t="s">
        <v>121</v>
      </c>
      <c r="H73" s="20" t="s">
        <v>55</v>
      </c>
      <c r="I73" s="28">
        <v>647600000</v>
      </c>
      <c r="J73" s="28">
        <v>647600000</v>
      </c>
      <c r="K73" s="16" t="s">
        <v>154</v>
      </c>
      <c r="L73" s="16" t="s">
        <v>21</v>
      </c>
      <c r="M73" s="16" t="s">
        <v>17</v>
      </c>
      <c r="N73" s="16" t="s">
        <v>18</v>
      </c>
      <c r="O73" s="17" t="s">
        <v>19</v>
      </c>
      <c r="P73" s="18">
        <v>5931717</v>
      </c>
      <c r="Q73" s="19" t="s">
        <v>20</v>
      </c>
    </row>
    <row r="74" spans="1:17" ht="45">
      <c r="A74" s="33">
        <v>58</v>
      </c>
      <c r="B74" s="33">
        <v>80111600</v>
      </c>
      <c r="C74" s="39" t="s">
        <v>109</v>
      </c>
      <c r="D74" s="16" t="s">
        <v>23</v>
      </c>
      <c r="E74" s="16" t="s">
        <v>23</v>
      </c>
      <c r="F74" s="24">
        <v>11.5</v>
      </c>
      <c r="G74" s="20" t="s">
        <v>121</v>
      </c>
      <c r="H74" s="20" t="s">
        <v>22</v>
      </c>
      <c r="I74" s="28">
        <v>1700000000</v>
      </c>
      <c r="J74" s="28">
        <v>1700000000</v>
      </c>
      <c r="K74" s="16" t="s">
        <v>154</v>
      </c>
      <c r="L74" s="16" t="s">
        <v>21</v>
      </c>
      <c r="M74" s="16" t="s">
        <v>17</v>
      </c>
      <c r="N74" s="16" t="s">
        <v>18</v>
      </c>
      <c r="O74" s="17" t="s">
        <v>19</v>
      </c>
      <c r="P74" s="18">
        <v>5931717</v>
      </c>
      <c r="Q74" s="19" t="s">
        <v>20</v>
      </c>
    </row>
    <row r="75" spans="1:17" ht="60">
      <c r="A75" s="33">
        <v>59</v>
      </c>
      <c r="B75" s="33">
        <v>80141607</v>
      </c>
      <c r="C75" s="39" t="s">
        <v>110</v>
      </c>
      <c r="D75" s="16" t="s">
        <v>23</v>
      </c>
      <c r="E75" s="16" t="s">
        <v>23</v>
      </c>
      <c r="F75" s="24">
        <v>1</v>
      </c>
      <c r="G75" s="20" t="s">
        <v>25</v>
      </c>
      <c r="H75" s="20" t="s">
        <v>55</v>
      </c>
      <c r="I75" s="28">
        <v>80000000</v>
      </c>
      <c r="J75" s="28">
        <v>80000000</v>
      </c>
      <c r="K75" s="16" t="s">
        <v>154</v>
      </c>
      <c r="L75" s="16" t="s">
        <v>21</v>
      </c>
      <c r="M75" s="16" t="s">
        <v>17</v>
      </c>
      <c r="N75" s="16" t="s">
        <v>18</v>
      </c>
      <c r="O75" s="17" t="s">
        <v>19</v>
      </c>
      <c r="P75" s="18">
        <v>5931717</v>
      </c>
      <c r="Q75" s="19" t="s">
        <v>20</v>
      </c>
    </row>
    <row r="76" spans="1:17" ht="45">
      <c r="A76" s="33">
        <v>60</v>
      </c>
      <c r="B76" s="33">
        <v>81112301</v>
      </c>
      <c r="C76" s="39" t="s">
        <v>111</v>
      </c>
      <c r="D76" s="16" t="s">
        <v>23</v>
      </c>
      <c r="E76" s="16" t="s">
        <v>53</v>
      </c>
      <c r="F76" s="24">
        <v>9</v>
      </c>
      <c r="G76" s="20" t="s">
        <v>54</v>
      </c>
      <c r="H76" s="20" t="s">
        <v>22</v>
      </c>
      <c r="I76" s="28">
        <v>1540361099</v>
      </c>
      <c r="J76" s="28">
        <v>1540361099</v>
      </c>
      <c r="K76" s="16" t="s">
        <v>154</v>
      </c>
      <c r="L76" s="16" t="s">
        <v>21</v>
      </c>
      <c r="M76" s="16" t="s">
        <v>17</v>
      </c>
      <c r="N76" s="16" t="s">
        <v>18</v>
      </c>
      <c r="O76" s="17" t="s">
        <v>19</v>
      </c>
      <c r="P76" s="18">
        <v>5931717</v>
      </c>
      <c r="Q76" s="19" t="s">
        <v>20</v>
      </c>
    </row>
    <row r="77" spans="1:17" ht="30">
      <c r="A77" s="33">
        <v>61</v>
      </c>
      <c r="B77" s="33">
        <v>80111600</v>
      </c>
      <c r="C77" s="39" t="s">
        <v>112</v>
      </c>
      <c r="D77" s="16" t="s">
        <v>23</v>
      </c>
      <c r="E77" s="16" t="s">
        <v>23</v>
      </c>
      <c r="F77" s="24">
        <v>11.5</v>
      </c>
      <c r="G77" s="20" t="s">
        <v>121</v>
      </c>
      <c r="H77" s="20" t="s">
        <v>22</v>
      </c>
      <c r="I77" s="28">
        <v>1488738220</v>
      </c>
      <c r="J77" s="28">
        <v>1488738220</v>
      </c>
      <c r="K77" s="16" t="s">
        <v>154</v>
      </c>
      <c r="L77" s="16" t="s">
        <v>21</v>
      </c>
      <c r="M77" s="16" t="s">
        <v>17</v>
      </c>
      <c r="N77" s="16" t="s">
        <v>18</v>
      </c>
      <c r="O77" s="17" t="s">
        <v>19</v>
      </c>
      <c r="P77" s="18">
        <v>5931717</v>
      </c>
      <c r="Q77" s="19" t="s">
        <v>20</v>
      </c>
    </row>
    <row r="78" spans="1:17" ht="30">
      <c r="A78" s="33">
        <v>62</v>
      </c>
      <c r="B78" s="33">
        <v>80111600</v>
      </c>
      <c r="C78" s="39" t="s">
        <v>113</v>
      </c>
      <c r="D78" s="16" t="s">
        <v>23</v>
      </c>
      <c r="E78" s="16" t="s">
        <v>23</v>
      </c>
      <c r="F78" s="24">
        <v>11.5</v>
      </c>
      <c r="G78" s="20" t="s">
        <v>121</v>
      </c>
      <c r="H78" s="20" t="s">
        <v>22</v>
      </c>
      <c r="I78" s="28">
        <v>161000000</v>
      </c>
      <c r="J78" s="28">
        <v>161000000</v>
      </c>
      <c r="K78" s="16" t="s">
        <v>154</v>
      </c>
      <c r="L78" s="16" t="s">
        <v>21</v>
      </c>
      <c r="M78" s="16" t="s">
        <v>17</v>
      </c>
      <c r="N78" s="16" t="s">
        <v>18</v>
      </c>
      <c r="O78" s="17" t="s">
        <v>19</v>
      </c>
      <c r="P78" s="18">
        <v>5931717</v>
      </c>
      <c r="Q78" s="19" t="s">
        <v>20</v>
      </c>
    </row>
    <row r="79" spans="1:17" ht="30">
      <c r="A79" s="33">
        <v>63</v>
      </c>
      <c r="B79" s="33">
        <v>80111600</v>
      </c>
      <c r="C79" s="39" t="s">
        <v>114</v>
      </c>
      <c r="D79" s="16" t="s">
        <v>23</v>
      </c>
      <c r="E79" s="16" t="s">
        <v>23</v>
      </c>
      <c r="F79" s="24">
        <v>11.5</v>
      </c>
      <c r="G79" s="20" t="s">
        <v>121</v>
      </c>
      <c r="H79" s="20" t="s">
        <v>22</v>
      </c>
      <c r="I79" s="28">
        <v>207000000</v>
      </c>
      <c r="J79" s="28">
        <v>207000000</v>
      </c>
      <c r="K79" s="16" t="s">
        <v>154</v>
      </c>
      <c r="L79" s="16" t="s">
        <v>21</v>
      </c>
      <c r="M79" s="16" t="s">
        <v>17</v>
      </c>
      <c r="N79" s="16" t="s">
        <v>18</v>
      </c>
      <c r="O79" s="17" t="s">
        <v>19</v>
      </c>
      <c r="P79" s="18">
        <v>5931717</v>
      </c>
      <c r="Q79" s="19" t="s">
        <v>20</v>
      </c>
    </row>
    <row r="80" spans="1:17" ht="45">
      <c r="A80" s="33">
        <v>64</v>
      </c>
      <c r="B80" s="38" t="s">
        <v>115</v>
      </c>
      <c r="C80" s="39" t="s">
        <v>116</v>
      </c>
      <c r="D80" s="16" t="s">
        <v>23</v>
      </c>
      <c r="E80" s="16" t="s">
        <v>53</v>
      </c>
      <c r="F80" s="24">
        <v>9</v>
      </c>
      <c r="G80" s="20" t="s">
        <v>54</v>
      </c>
      <c r="H80" s="20" t="s">
        <v>22</v>
      </c>
      <c r="I80" s="28">
        <v>693244400</v>
      </c>
      <c r="J80" s="28">
        <v>693244400</v>
      </c>
      <c r="K80" s="16" t="s">
        <v>154</v>
      </c>
      <c r="L80" s="16" t="s">
        <v>21</v>
      </c>
      <c r="M80" s="16" t="s">
        <v>17</v>
      </c>
      <c r="N80" s="16" t="s">
        <v>18</v>
      </c>
      <c r="O80" s="17" t="s">
        <v>19</v>
      </c>
      <c r="P80" s="18">
        <v>5931717</v>
      </c>
      <c r="Q80" s="19" t="s">
        <v>20</v>
      </c>
    </row>
    <row r="81" spans="1:17" ht="45">
      <c r="A81" s="33">
        <v>65</v>
      </c>
      <c r="B81" s="33">
        <v>81112200</v>
      </c>
      <c r="C81" s="39" t="s">
        <v>117</v>
      </c>
      <c r="D81" s="16" t="s">
        <v>23</v>
      </c>
      <c r="E81" s="16" t="s">
        <v>53</v>
      </c>
      <c r="F81" s="24">
        <v>9</v>
      </c>
      <c r="G81" s="20" t="s">
        <v>54</v>
      </c>
      <c r="H81" s="20" t="s">
        <v>22</v>
      </c>
      <c r="I81" s="28">
        <v>8000000</v>
      </c>
      <c r="J81" s="28">
        <v>8000000</v>
      </c>
      <c r="K81" s="16" t="s">
        <v>154</v>
      </c>
      <c r="L81" s="16" t="s">
        <v>21</v>
      </c>
      <c r="M81" s="16" t="s">
        <v>17</v>
      </c>
      <c r="N81" s="16" t="s">
        <v>18</v>
      </c>
      <c r="O81" s="17" t="s">
        <v>19</v>
      </c>
      <c r="P81" s="18">
        <v>5931717</v>
      </c>
      <c r="Q81" s="19" t="s">
        <v>20</v>
      </c>
    </row>
    <row r="82" spans="1:17" ht="45">
      <c r="A82" s="33">
        <v>66</v>
      </c>
      <c r="B82" s="33">
        <v>80111600</v>
      </c>
      <c r="C82" s="39" t="s">
        <v>118</v>
      </c>
      <c r="D82" s="16" t="s">
        <v>23</v>
      </c>
      <c r="E82" s="16" t="s">
        <v>23</v>
      </c>
      <c r="F82" s="26">
        <v>12</v>
      </c>
      <c r="G82" s="20" t="s">
        <v>121</v>
      </c>
      <c r="H82" s="20" t="s">
        <v>22</v>
      </c>
      <c r="I82" s="28">
        <v>509862528</v>
      </c>
      <c r="J82" s="28">
        <v>509862528</v>
      </c>
      <c r="K82" s="16" t="s">
        <v>154</v>
      </c>
      <c r="L82" s="16" t="s">
        <v>21</v>
      </c>
      <c r="M82" s="16" t="s">
        <v>17</v>
      </c>
      <c r="N82" s="16" t="s">
        <v>18</v>
      </c>
      <c r="O82" s="17" t="s">
        <v>19</v>
      </c>
      <c r="P82" s="18">
        <v>5931717</v>
      </c>
      <c r="Q82" s="19" t="s">
        <v>20</v>
      </c>
    </row>
    <row r="83" spans="1:17" ht="30">
      <c r="A83" s="33">
        <v>67</v>
      </c>
      <c r="B83" s="33">
        <v>80111600</v>
      </c>
      <c r="C83" s="39" t="s">
        <v>119</v>
      </c>
      <c r="D83" s="16" t="s">
        <v>23</v>
      </c>
      <c r="E83" s="16" t="s">
        <v>23</v>
      </c>
      <c r="F83" s="26">
        <v>12</v>
      </c>
      <c r="G83" s="20" t="s">
        <v>121</v>
      </c>
      <c r="H83" s="20" t="s">
        <v>22</v>
      </c>
      <c r="I83" s="28">
        <v>353897568</v>
      </c>
      <c r="J83" s="28">
        <v>353897568</v>
      </c>
      <c r="K83" s="16" t="s">
        <v>154</v>
      </c>
      <c r="L83" s="16" t="s">
        <v>21</v>
      </c>
      <c r="M83" s="16" t="s">
        <v>17</v>
      </c>
      <c r="N83" s="16" t="s">
        <v>18</v>
      </c>
      <c r="O83" s="17" t="s">
        <v>19</v>
      </c>
      <c r="P83" s="18">
        <v>5931717</v>
      </c>
      <c r="Q83" s="19" t="s">
        <v>20</v>
      </c>
    </row>
    <row r="84" spans="1:17" ht="75">
      <c r="A84" s="33">
        <v>68</v>
      </c>
      <c r="B84" s="33">
        <v>82101500</v>
      </c>
      <c r="C84" s="39" t="s">
        <v>120</v>
      </c>
      <c r="D84" s="16" t="s">
        <v>23</v>
      </c>
      <c r="E84" s="16" t="s">
        <v>23</v>
      </c>
      <c r="F84" s="26">
        <v>12</v>
      </c>
      <c r="G84" s="20" t="s">
        <v>121</v>
      </c>
      <c r="H84" s="20" t="s">
        <v>22</v>
      </c>
      <c r="I84" s="28">
        <v>45000000</v>
      </c>
      <c r="J84" s="28">
        <v>45000000</v>
      </c>
      <c r="K84" s="16" t="s">
        <v>154</v>
      </c>
      <c r="L84" s="16" t="s">
        <v>21</v>
      </c>
      <c r="M84" s="16" t="s">
        <v>17</v>
      </c>
      <c r="N84" s="16" t="s">
        <v>18</v>
      </c>
      <c r="O84" s="17" t="s">
        <v>19</v>
      </c>
      <c r="P84" s="18">
        <v>5931717</v>
      </c>
      <c r="Q84" s="19" t="s">
        <v>20</v>
      </c>
    </row>
    <row r="85" spans="1:17" ht="45">
      <c r="A85" s="33">
        <v>69</v>
      </c>
      <c r="B85" s="38" t="s">
        <v>125</v>
      </c>
      <c r="C85" s="39" t="s">
        <v>126</v>
      </c>
      <c r="D85" s="16" t="s">
        <v>23</v>
      </c>
      <c r="E85" s="16" t="s">
        <v>53</v>
      </c>
      <c r="F85" s="26">
        <v>15</v>
      </c>
      <c r="G85" s="20" t="s">
        <v>136</v>
      </c>
      <c r="H85" s="20" t="s">
        <v>22</v>
      </c>
      <c r="I85" s="28">
        <v>340000000</v>
      </c>
      <c r="J85" s="28">
        <v>200000000</v>
      </c>
      <c r="K85" s="16" t="s">
        <v>156</v>
      </c>
      <c r="L85" s="16" t="s">
        <v>137</v>
      </c>
      <c r="M85" s="16" t="s">
        <v>17</v>
      </c>
      <c r="N85" s="16" t="s">
        <v>18</v>
      </c>
      <c r="O85" s="17" t="s">
        <v>19</v>
      </c>
      <c r="P85" s="18">
        <v>5931717</v>
      </c>
      <c r="Q85" s="19" t="s">
        <v>20</v>
      </c>
    </row>
    <row r="86" spans="1:17" ht="60">
      <c r="A86" s="33">
        <v>70</v>
      </c>
      <c r="B86" s="38" t="s">
        <v>127</v>
      </c>
      <c r="C86" s="39" t="s">
        <v>128</v>
      </c>
      <c r="D86" s="16" t="s">
        <v>23</v>
      </c>
      <c r="E86" s="16" t="s">
        <v>24</v>
      </c>
      <c r="F86" s="26">
        <v>11</v>
      </c>
      <c r="G86" s="20" t="s">
        <v>54</v>
      </c>
      <c r="H86" s="20" t="s">
        <v>22</v>
      </c>
      <c r="I86" s="28">
        <v>350000000</v>
      </c>
      <c r="J86" s="28">
        <v>350000000</v>
      </c>
      <c r="K86" s="16" t="s">
        <v>154</v>
      </c>
      <c r="L86" s="16" t="s">
        <v>21</v>
      </c>
      <c r="M86" s="16" t="s">
        <v>17</v>
      </c>
      <c r="N86" s="16" t="s">
        <v>18</v>
      </c>
      <c r="O86" s="17" t="s">
        <v>19</v>
      </c>
      <c r="P86" s="18">
        <v>5931717</v>
      </c>
      <c r="Q86" s="19" t="s">
        <v>20</v>
      </c>
    </row>
    <row r="87" spans="1:17" ht="30">
      <c r="A87" s="33">
        <v>71</v>
      </c>
      <c r="B87" s="33">
        <v>80111600</v>
      </c>
      <c r="C87" s="39" t="s">
        <v>129</v>
      </c>
      <c r="D87" s="16" t="s">
        <v>23</v>
      </c>
      <c r="E87" s="16" t="s">
        <v>23</v>
      </c>
      <c r="F87" s="26">
        <v>7</v>
      </c>
      <c r="G87" s="20" t="s">
        <v>121</v>
      </c>
      <c r="H87" s="20" t="s">
        <v>22</v>
      </c>
      <c r="I87" s="28">
        <v>49000000</v>
      </c>
      <c r="J87" s="28">
        <v>49000000</v>
      </c>
      <c r="K87" s="16" t="s">
        <v>154</v>
      </c>
      <c r="L87" s="16" t="s">
        <v>21</v>
      </c>
      <c r="M87" s="16" t="s">
        <v>17</v>
      </c>
      <c r="N87" s="16" t="s">
        <v>18</v>
      </c>
      <c r="O87" s="17" t="s">
        <v>19</v>
      </c>
      <c r="P87" s="18">
        <v>5931717</v>
      </c>
      <c r="Q87" s="19" t="s">
        <v>20</v>
      </c>
    </row>
    <row r="88" spans="1:17" ht="30">
      <c r="A88" s="33">
        <v>72</v>
      </c>
      <c r="B88" s="38" t="s">
        <v>130</v>
      </c>
      <c r="C88" s="39" t="s">
        <v>131</v>
      </c>
      <c r="D88" s="16" t="s">
        <v>23</v>
      </c>
      <c r="E88" s="16" t="s">
        <v>24</v>
      </c>
      <c r="F88" s="26">
        <v>16</v>
      </c>
      <c r="G88" s="20" t="s">
        <v>56</v>
      </c>
      <c r="H88" s="20" t="s">
        <v>22</v>
      </c>
      <c r="I88" s="28">
        <v>0</v>
      </c>
      <c r="J88" s="28">
        <v>0</v>
      </c>
      <c r="K88" s="16" t="s">
        <v>154</v>
      </c>
      <c r="L88" s="16" t="s">
        <v>21</v>
      </c>
      <c r="M88" s="16" t="s">
        <v>17</v>
      </c>
      <c r="N88" s="16" t="s">
        <v>18</v>
      </c>
      <c r="O88" s="17" t="s">
        <v>19</v>
      </c>
      <c r="P88" s="18">
        <v>5931717</v>
      </c>
      <c r="Q88" s="19" t="s">
        <v>20</v>
      </c>
    </row>
    <row r="89" spans="1:17" ht="30">
      <c r="A89" s="33">
        <v>73</v>
      </c>
      <c r="B89" s="38" t="s">
        <v>132</v>
      </c>
      <c r="C89" s="39" t="s">
        <v>133</v>
      </c>
      <c r="D89" s="16" t="s">
        <v>23</v>
      </c>
      <c r="E89" s="16" t="s">
        <v>23</v>
      </c>
      <c r="F89" s="26">
        <v>4</v>
      </c>
      <c r="G89" s="20" t="s">
        <v>121</v>
      </c>
      <c r="H89" s="20" t="s">
        <v>22</v>
      </c>
      <c r="I89" s="28">
        <v>252220480</v>
      </c>
      <c r="J89" s="28">
        <v>252220480</v>
      </c>
      <c r="K89" s="16" t="s">
        <v>154</v>
      </c>
      <c r="L89" s="16" t="s">
        <v>21</v>
      </c>
      <c r="M89" s="16" t="s">
        <v>17</v>
      </c>
      <c r="N89" s="16" t="s">
        <v>18</v>
      </c>
      <c r="O89" s="17" t="s">
        <v>19</v>
      </c>
      <c r="P89" s="18">
        <v>5931717</v>
      </c>
      <c r="Q89" s="19" t="s">
        <v>20</v>
      </c>
    </row>
    <row r="90" spans="1:17" ht="30">
      <c r="A90" s="33">
        <v>74</v>
      </c>
      <c r="B90" s="38" t="s">
        <v>132</v>
      </c>
      <c r="C90" s="39" t="s">
        <v>134</v>
      </c>
      <c r="D90" s="16" t="s">
        <v>23</v>
      </c>
      <c r="E90" s="16" t="s">
        <v>23</v>
      </c>
      <c r="F90" s="26">
        <v>4</v>
      </c>
      <c r="G90" s="20" t="s">
        <v>121</v>
      </c>
      <c r="H90" s="20" t="s">
        <v>22</v>
      </c>
      <c r="I90" s="28">
        <v>51017600</v>
      </c>
      <c r="J90" s="28">
        <v>51017600</v>
      </c>
      <c r="K90" s="16" t="s">
        <v>154</v>
      </c>
      <c r="L90" s="16" t="s">
        <v>21</v>
      </c>
      <c r="M90" s="16" t="s">
        <v>17</v>
      </c>
      <c r="N90" s="16" t="s">
        <v>18</v>
      </c>
      <c r="O90" s="17" t="s">
        <v>19</v>
      </c>
      <c r="P90" s="18">
        <v>5931717</v>
      </c>
      <c r="Q90" s="19" t="s">
        <v>20</v>
      </c>
    </row>
    <row r="91" spans="1:17" ht="30">
      <c r="A91" s="33">
        <v>75</v>
      </c>
      <c r="B91" s="38">
        <v>80111600</v>
      </c>
      <c r="C91" s="39" t="s">
        <v>135</v>
      </c>
      <c r="D91" s="16" t="s">
        <v>23</v>
      </c>
      <c r="E91" s="16" t="s">
        <v>23</v>
      </c>
      <c r="F91" s="26">
        <v>4</v>
      </c>
      <c r="G91" s="20" t="s">
        <v>121</v>
      </c>
      <c r="H91" s="20" t="s">
        <v>22</v>
      </c>
      <c r="I91" s="28">
        <v>88317616</v>
      </c>
      <c r="J91" s="28">
        <v>88317616</v>
      </c>
      <c r="K91" s="16" t="s">
        <v>154</v>
      </c>
      <c r="L91" s="16" t="s">
        <v>21</v>
      </c>
      <c r="M91" s="16" t="s">
        <v>17</v>
      </c>
      <c r="N91" s="16" t="s">
        <v>18</v>
      </c>
      <c r="O91" s="17" t="s">
        <v>19</v>
      </c>
      <c r="P91" s="18">
        <v>5931717</v>
      </c>
      <c r="Q91" s="19" t="s">
        <v>20</v>
      </c>
    </row>
    <row r="92" spans="1:17" ht="30">
      <c r="A92" s="33">
        <v>76</v>
      </c>
      <c r="B92" s="38">
        <v>80111600</v>
      </c>
      <c r="C92" s="39" t="s">
        <v>140</v>
      </c>
      <c r="D92" s="16" t="s">
        <v>24</v>
      </c>
      <c r="E92" s="16" t="s">
        <v>24</v>
      </c>
      <c r="F92" s="26">
        <v>6</v>
      </c>
      <c r="G92" s="20" t="s">
        <v>121</v>
      </c>
      <c r="H92" s="20" t="s">
        <v>22</v>
      </c>
      <c r="I92" s="28">
        <v>85718154</v>
      </c>
      <c r="J92" s="28">
        <v>85718154</v>
      </c>
      <c r="K92" s="16" t="s">
        <v>154</v>
      </c>
      <c r="L92" s="16" t="s">
        <v>21</v>
      </c>
      <c r="M92" s="16" t="s">
        <v>17</v>
      </c>
      <c r="N92" s="16" t="s">
        <v>18</v>
      </c>
      <c r="O92" s="17" t="s">
        <v>19</v>
      </c>
      <c r="P92" s="18">
        <v>5931717</v>
      </c>
      <c r="Q92" s="19" t="s">
        <v>20</v>
      </c>
    </row>
    <row r="93" spans="1:17" ht="30">
      <c r="A93" s="33">
        <v>77</v>
      </c>
      <c r="B93" s="38">
        <v>80111600</v>
      </c>
      <c r="C93" s="39" t="s">
        <v>141</v>
      </c>
      <c r="D93" s="16" t="s">
        <v>24</v>
      </c>
      <c r="E93" s="16" t="s">
        <v>24</v>
      </c>
      <c r="F93" s="26">
        <v>4</v>
      </c>
      <c r="G93" s="20" t="s">
        <v>121</v>
      </c>
      <c r="H93" s="20" t="s">
        <v>22</v>
      </c>
      <c r="I93" s="28">
        <v>150742208</v>
      </c>
      <c r="J93" s="28">
        <v>150742208</v>
      </c>
      <c r="K93" s="16" t="s">
        <v>154</v>
      </c>
      <c r="L93" s="16" t="s">
        <v>21</v>
      </c>
      <c r="M93" s="16" t="s">
        <v>17</v>
      </c>
      <c r="N93" s="16" t="s">
        <v>18</v>
      </c>
      <c r="O93" s="17" t="s">
        <v>19</v>
      </c>
      <c r="P93" s="18">
        <v>5931717</v>
      </c>
      <c r="Q93" s="19" t="s">
        <v>20</v>
      </c>
    </row>
    <row r="94" spans="1:17" ht="30">
      <c r="A94" s="33">
        <v>78</v>
      </c>
      <c r="B94" s="38">
        <v>80111600</v>
      </c>
      <c r="C94" s="39" t="s">
        <v>142</v>
      </c>
      <c r="D94" s="16" t="s">
        <v>24</v>
      </c>
      <c r="E94" s="16" t="s">
        <v>24</v>
      </c>
      <c r="F94" s="26">
        <v>6</v>
      </c>
      <c r="G94" s="20" t="s">
        <v>121</v>
      </c>
      <c r="H94" s="20" t="s">
        <v>22</v>
      </c>
      <c r="I94" s="28">
        <v>27419040</v>
      </c>
      <c r="J94" s="28">
        <v>27419040</v>
      </c>
      <c r="K94" s="16" t="s">
        <v>154</v>
      </c>
      <c r="L94" s="16" t="s">
        <v>21</v>
      </c>
      <c r="M94" s="16" t="s">
        <v>17</v>
      </c>
      <c r="N94" s="16" t="s">
        <v>18</v>
      </c>
      <c r="O94" s="17" t="s">
        <v>19</v>
      </c>
      <c r="P94" s="18">
        <v>5931717</v>
      </c>
      <c r="Q94" s="19" t="s">
        <v>20</v>
      </c>
    </row>
    <row r="95" spans="1:17" ht="30">
      <c r="A95" s="33">
        <v>79</v>
      </c>
      <c r="B95" s="38">
        <v>80111600</v>
      </c>
      <c r="C95" s="39" t="s">
        <v>143</v>
      </c>
      <c r="D95" s="16" t="s">
        <v>24</v>
      </c>
      <c r="E95" s="16" t="s">
        <v>24</v>
      </c>
      <c r="F95" s="26">
        <v>6</v>
      </c>
      <c r="G95" s="20" t="s">
        <v>121</v>
      </c>
      <c r="H95" s="20" t="s">
        <v>22</v>
      </c>
      <c r="I95" s="28">
        <v>25800000</v>
      </c>
      <c r="J95" s="28">
        <v>25800000</v>
      </c>
      <c r="K95" s="16" t="s">
        <v>154</v>
      </c>
      <c r="L95" s="16" t="s">
        <v>21</v>
      </c>
      <c r="M95" s="16" t="s">
        <v>17</v>
      </c>
      <c r="N95" s="16" t="s">
        <v>18</v>
      </c>
      <c r="O95" s="17" t="s">
        <v>19</v>
      </c>
      <c r="P95" s="18">
        <v>5931717</v>
      </c>
      <c r="Q95" s="19" t="s">
        <v>20</v>
      </c>
    </row>
    <row r="96" spans="1:17" ht="30">
      <c r="A96" s="33">
        <v>80</v>
      </c>
      <c r="B96" s="38">
        <v>80111600</v>
      </c>
      <c r="C96" s="39" t="s">
        <v>144</v>
      </c>
      <c r="D96" s="16" t="s">
        <v>24</v>
      </c>
      <c r="E96" s="16" t="s">
        <v>24</v>
      </c>
      <c r="F96" s="26">
        <v>3</v>
      </c>
      <c r="G96" s="20" t="s">
        <v>121</v>
      </c>
      <c r="H96" s="20" t="s">
        <v>22</v>
      </c>
      <c r="I96" s="28">
        <v>358948000</v>
      </c>
      <c r="J96" s="28">
        <v>358498000</v>
      </c>
      <c r="K96" s="16" t="s">
        <v>154</v>
      </c>
      <c r="L96" s="16" t="s">
        <v>21</v>
      </c>
      <c r="M96" s="16" t="s">
        <v>17</v>
      </c>
      <c r="N96" s="16" t="s">
        <v>18</v>
      </c>
      <c r="O96" s="17" t="s">
        <v>19</v>
      </c>
      <c r="P96" s="18">
        <v>5931717</v>
      </c>
      <c r="Q96" s="19" t="s">
        <v>20</v>
      </c>
    </row>
    <row r="97" spans="1:17" ht="30">
      <c r="A97" s="33">
        <v>81</v>
      </c>
      <c r="B97" s="38">
        <v>80111600</v>
      </c>
      <c r="C97" s="39" t="s">
        <v>145</v>
      </c>
      <c r="D97" s="16" t="s">
        <v>24</v>
      </c>
      <c r="E97" s="16" t="s">
        <v>24</v>
      </c>
      <c r="F97" s="26">
        <v>3</v>
      </c>
      <c r="G97" s="20" t="s">
        <v>121</v>
      </c>
      <c r="H97" s="20" t="s">
        <v>55</v>
      </c>
      <c r="I97" s="28">
        <v>81225000</v>
      </c>
      <c r="J97" s="28">
        <v>81225000</v>
      </c>
      <c r="K97" s="16" t="s">
        <v>154</v>
      </c>
      <c r="L97" s="16" t="s">
        <v>21</v>
      </c>
      <c r="M97" s="16" t="s">
        <v>17</v>
      </c>
      <c r="N97" s="16" t="s">
        <v>18</v>
      </c>
      <c r="O97" s="17" t="s">
        <v>19</v>
      </c>
      <c r="P97" s="18">
        <v>5931717</v>
      </c>
      <c r="Q97" s="19" t="s">
        <v>20</v>
      </c>
    </row>
    <row r="98" spans="1:17" ht="30">
      <c r="A98" s="33">
        <v>82</v>
      </c>
      <c r="B98" s="38">
        <v>80111600</v>
      </c>
      <c r="C98" s="39" t="s">
        <v>146</v>
      </c>
      <c r="D98" s="16" t="s">
        <v>24</v>
      </c>
      <c r="E98" s="16" t="s">
        <v>24</v>
      </c>
      <c r="F98" s="26">
        <v>3</v>
      </c>
      <c r="G98" s="20" t="s">
        <v>121</v>
      </c>
      <c r="H98" s="20" t="s">
        <v>55</v>
      </c>
      <c r="I98" s="28">
        <v>35465000</v>
      </c>
      <c r="J98" s="28">
        <v>35465000</v>
      </c>
      <c r="K98" s="16" t="s">
        <v>154</v>
      </c>
      <c r="L98" s="16" t="s">
        <v>21</v>
      </c>
      <c r="M98" s="16" t="s">
        <v>17</v>
      </c>
      <c r="N98" s="16" t="s">
        <v>18</v>
      </c>
      <c r="O98" s="17" t="s">
        <v>19</v>
      </c>
      <c r="P98" s="18">
        <v>5931717</v>
      </c>
      <c r="Q98" s="19" t="s">
        <v>20</v>
      </c>
    </row>
    <row r="99" spans="1:17" ht="30">
      <c r="A99" s="33">
        <v>83</v>
      </c>
      <c r="B99" s="38" t="s">
        <v>101</v>
      </c>
      <c r="C99" s="39" t="s">
        <v>147</v>
      </c>
      <c r="D99" s="16" t="s">
        <v>24</v>
      </c>
      <c r="E99" s="16" t="s">
        <v>53</v>
      </c>
      <c r="F99" s="26">
        <v>9</v>
      </c>
      <c r="G99" s="20" t="s">
        <v>56</v>
      </c>
      <c r="H99" s="20" t="s">
        <v>22</v>
      </c>
      <c r="I99" s="28">
        <v>1825000000</v>
      </c>
      <c r="J99" s="28">
        <v>1825000000</v>
      </c>
      <c r="K99" s="16" t="s">
        <v>154</v>
      </c>
      <c r="L99" s="16" t="s">
        <v>21</v>
      </c>
      <c r="M99" s="16" t="s">
        <v>17</v>
      </c>
      <c r="N99" s="16" t="s">
        <v>18</v>
      </c>
      <c r="O99" s="17" t="s">
        <v>19</v>
      </c>
      <c r="P99" s="18">
        <v>5931717</v>
      </c>
      <c r="Q99" s="19" t="s">
        <v>20</v>
      </c>
    </row>
    <row r="100" spans="1:17" ht="45">
      <c r="A100" s="33">
        <v>84</v>
      </c>
      <c r="B100" s="38">
        <v>80111600</v>
      </c>
      <c r="C100" s="39" t="s">
        <v>148</v>
      </c>
      <c r="D100" s="16" t="s">
        <v>24</v>
      </c>
      <c r="E100" s="16" t="s">
        <v>24</v>
      </c>
      <c r="F100" s="26">
        <v>10</v>
      </c>
      <c r="G100" s="20" t="s">
        <v>121</v>
      </c>
      <c r="H100" s="20" t="s">
        <v>22</v>
      </c>
      <c r="I100" s="28">
        <v>1677713762</v>
      </c>
      <c r="J100" s="28">
        <v>1677713762</v>
      </c>
      <c r="K100" s="16" t="s">
        <v>154</v>
      </c>
      <c r="L100" s="16" t="s">
        <v>21</v>
      </c>
      <c r="M100" s="16" t="s">
        <v>17</v>
      </c>
      <c r="N100" s="16" t="s">
        <v>18</v>
      </c>
      <c r="O100" s="17" t="s">
        <v>19</v>
      </c>
      <c r="P100" s="18">
        <v>5931717</v>
      </c>
      <c r="Q100" s="19" t="s">
        <v>20</v>
      </c>
    </row>
    <row r="101" spans="1:17" ht="30">
      <c r="A101" s="33">
        <v>85</v>
      </c>
      <c r="B101" s="38">
        <v>80111600</v>
      </c>
      <c r="C101" s="39" t="s">
        <v>149</v>
      </c>
      <c r="D101" s="16" t="s">
        <v>24</v>
      </c>
      <c r="E101" s="16" t="s">
        <v>24</v>
      </c>
      <c r="F101" s="26">
        <v>10</v>
      </c>
      <c r="G101" s="20" t="s">
        <v>121</v>
      </c>
      <c r="H101" s="20" t="s">
        <v>22</v>
      </c>
      <c r="I101" s="28">
        <v>430000000</v>
      </c>
      <c r="J101" s="28">
        <v>430000000</v>
      </c>
      <c r="K101" s="16" t="s">
        <v>154</v>
      </c>
      <c r="L101" s="16" t="s">
        <v>21</v>
      </c>
      <c r="M101" s="16" t="s">
        <v>17</v>
      </c>
      <c r="N101" s="16" t="s">
        <v>18</v>
      </c>
      <c r="O101" s="17" t="s">
        <v>19</v>
      </c>
      <c r="P101" s="18">
        <v>5931717</v>
      </c>
      <c r="Q101" s="19" t="s">
        <v>20</v>
      </c>
    </row>
    <row r="102" spans="1:17" ht="90">
      <c r="A102" s="33">
        <v>86</v>
      </c>
      <c r="B102" s="38">
        <v>93142104</v>
      </c>
      <c r="C102" s="39" t="s">
        <v>150</v>
      </c>
      <c r="D102" s="16" t="s">
        <v>24</v>
      </c>
      <c r="E102" s="16" t="s">
        <v>24</v>
      </c>
      <c r="F102" s="26">
        <v>10</v>
      </c>
      <c r="G102" s="20" t="s">
        <v>121</v>
      </c>
      <c r="H102" s="20" t="s">
        <v>22</v>
      </c>
      <c r="I102" s="28">
        <v>0</v>
      </c>
      <c r="J102" s="28">
        <v>0</v>
      </c>
      <c r="K102" s="16" t="s">
        <v>154</v>
      </c>
      <c r="L102" s="16" t="s">
        <v>21</v>
      </c>
      <c r="M102" s="16" t="s">
        <v>17</v>
      </c>
      <c r="N102" s="16" t="s">
        <v>18</v>
      </c>
      <c r="O102" s="17" t="s">
        <v>19</v>
      </c>
      <c r="P102" s="18">
        <v>5931717</v>
      </c>
      <c r="Q102" s="19" t="s">
        <v>20</v>
      </c>
    </row>
    <row r="103" spans="1:17" ht="30">
      <c r="A103" s="33">
        <v>87</v>
      </c>
      <c r="B103" s="38">
        <v>94101502</v>
      </c>
      <c r="C103" s="39" t="s">
        <v>151</v>
      </c>
      <c r="D103" s="16" t="s">
        <v>24</v>
      </c>
      <c r="E103" s="16" t="s">
        <v>24</v>
      </c>
      <c r="F103" s="26">
        <v>11</v>
      </c>
      <c r="G103" s="20" t="s">
        <v>121</v>
      </c>
      <c r="H103" s="20" t="s">
        <v>55</v>
      </c>
      <c r="I103" s="28">
        <v>483000000</v>
      </c>
      <c r="J103" s="28">
        <v>483000000</v>
      </c>
      <c r="K103" s="16" t="s">
        <v>154</v>
      </c>
      <c r="L103" s="16" t="s">
        <v>21</v>
      </c>
      <c r="M103" s="16" t="s">
        <v>17</v>
      </c>
      <c r="N103" s="16" t="s">
        <v>18</v>
      </c>
      <c r="O103" s="17" t="s">
        <v>19</v>
      </c>
      <c r="P103" s="18">
        <v>5931717</v>
      </c>
      <c r="Q103" s="19" t="s">
        <v>20</v>
      </c>
    </row>
    <row r="104" spans="1:17" ht="30">
      <c r="A104" s="33">
        <v>88</v>
      </c>
      <c r="B104" s="38">
        <v>80111600</v>
      </c>
      <c r="C104" s="39" t="s">
        <v>152</v>
      </c>
      <c r="D104" s="16" t="s">
        <v>24</v>
      </c>
      <c r="E104" s="16" t="s">
        <v>24</v>
      </c>
      <c r="F104" s="26">
        <v>6</v>
      </c>
      <c r="G104" s="20" t="s">
        <v>121</v>
      </c>
      <c r="H104" s="20" t="s">
        <v>22</v>
      </c>
      <c r="I104" s="28">
        <v>130260000</v>
      </c>
      <c r="J104" s="28">
        <v>130260000</v>
      </c>
      <c r="K104" s="16" t="s">
        <v>154</v>
      </c>
      <c r="L104" s="16" t="s">
        <v>21</v>
      </c>
      <c r="M104" s="16" t="s">
        <v>17</v>
      </c>
      <c r="N104" s="16" t="s">
        <v>18</v>
      </c>
      <c r="O104" s="17" t="s">
        <v>19</v>
      </c>
      <c r="P104" s="18">
        <v>5931717</v>
      </c>
      <c r="Q104" s="19" t="s">
        <v>20</v>
      </c>
    </row>
    <row r="105" spans="1:17" ht="45">
      <c r="A105" s="33">
        <v>89</v>
      </c>
      <c r="B105" s="38">
        <v>80111600</v>
      </c>
      <c r="C105" s="39" t="s">
        <v>153</v>
      </c>
      <c r="D105" s="16" t="s">
        <v>24</v>
      </c>
      <c r="E105" s="16" t="s">
        <v>53</v>
      </c>
      <c r="F105" s="26">
        <v>1</v>
      </c>
      <c r="G105" s="20" t="s">
        <v>121</v>
      </c>
      <c r="H105" s="20" t="s">
        <v>22</v>
      </c>
      <c r="I105" s="28">
        <v>50000000</v>
      </c>
      <c r="J105" s="28">
        <v>50000000</v>
      </c>
      <c r="K105" s="16" t="s">
        <v>154</v>
      </c>
      <c r="L105" s="16" t="s">
        <v>21</v>
      </c>
      <c r="M105" s="16" t="s">
        <v>17</v>
      </c>
      <c r="N105" s="16" t="s">
        <v>18</v>
      </c>
      <c r="O105" s="17" t="s">
        <v>19</v>
      </c>
      <c r="P105" s="18">
        <v>5931717</v>
      </c>
      <c r="Q105" s="19" t="s">
        <v>20</v>
      </c>
    </row>
    <row r="106" spans="1:17" ht="45">
      <c r="A106" s="33">
        <v>90</v>
      </c>
      <c r="B106" s="38">
        <v>80111600</v>
      </c>
      <c r="C106" s="39" t="s">
        <v>160</v>
      </c>
      <c r="D106" s="16" t="s">
        <v>24</v>
      </c>
      <c r="E106" s="16" t="s">
        <v>24</v>
      </c>
      <c r="F106" s="26">
        <v>11</v>
      </c>
      <c r="G106" s="20" t="s">
        <v>121</v>
      </c>
      <c r="H106" s="20" t="s">
        <v>22</v>
      </c>
      <c r="I106" s="28">
        <v>400000000</v>
      </c>
      <c r="J106" s="28">
        <v>400000000</v>
      </c>
      <c r="K106" s="16" t="s">
        <v>154</v>
      </c>
      <c r="L106" s="16" t="s">
        <v>21</v>
      </c>
      <c r="M106" s="16" t="s">
        <v>17</v>
      </c>
      <c r="N106" s="16" t="s">
        <v>18</v>
      </c>
      <c r="O106" s="17" t="s">
        <v>19</v>
      </c>
      <c r="P106" s="18">
        <v>5931717</v>
      </c>
      <c r="Q106" s="19" t="s">
        <v>20</v>
      </c>
    </row>
    <row r="107" spans="1:17" ht="30">
      <c r="A107" s="33">
        <v>91</v>
      </c>
      <c r="B107" s="38">
        <v>80111600</v>
      </c>
      <c r="C107" s="39" t="s">
        <v>161</v>
      </c>
      <c r="D107" s="16" t="s">
        <v>24</v>
      </c>
      <c r="E107" s="16" t="s">
        <v>24</v>
      </c>
      <c r="F107" s="26">
        <v>6</v>
      </c>
      <c r="G107" s="20" t="s">
        <v>121</v>
      </c>
      <c r="H107" s="20" t="s">
        <v>22</v>
      </c>
      <c r="I107" s="28">
        <v>274038726</v>
      </c>
      <c r="J107" s="28">
        <v>274038726</v>
      </c>
      <c r="K107" s="16" t="s">
        <v>154</v>
      </c>
      <c r="L107" s="16" t="s">
        <v>21</v>
      </c>
      <c r="M107" s="16" t="s">
        <v>17</v>
      </c>
      <c r="N107" s="16" t="s">
        <v>18</v>
      </c>
      <c r="O107" s="17" t="s">
        <v>19</v>
      </c>
      <c r="P107" s="18">
        <v>5931717</v>
      </c>
      <c r="Q107" s="19" t="s">
        <v>20</v>
      </c>
    </row>
    <row r="108" spans="1:17" ht="30">
      <c r="A108" s="33">
        <v>92</v>
      </c>
      <c r="B108" s="38">
        <v>56101700</v>
      </c>
      <c r="C108" s="39" t="s">
        <v>162</v>
      </c>
      <c r="D108" s="16" t="s">
        <v>53</v>
      </c>
      <c r="E108" s="16" t="s">
        <v>53</v>
      </c>
      <c r="F108" s="26">
        <v>9</v>
      </c>
      <c r="G108" s="20" t="s">
        <v>171</v>
      </c>
      <c r="H108" s="20" t="s">
        <v>22</v>
      </c>
      <c r="I108" s="28">
        <v>28000000</v>
      </c>
      <c r="J108" s="28">
        <v>28000000</v>
      </c>
      <c r="K108" s="16" t="s">
        <v>154</v>
      </c>
      <c r="L108" s="16" t="s">
        <v>21</v>
      </c>
      <c r="M108" s="16" t="s">
        <v>17</v>
      </c>
      <c r="N108" s="16" t="s">
        <v>18</v>
      </c>
      <c r="O108" s="17" t="s">
        <v>19</v>
      </c>
      <c r="P108" s="18">
        <v>5931717</v>
      </c>
      <c r="Q108" s="19" t="s">
        <v>20</v>
      </c>
    </row>
    <row r="109" spans="1:17" ht="45">
      <c r="A109" s="33">
        <v>93</v>
      </c>
      <c r="B109" s="38">
        <v>43211600</v>
      </c>
      <c r="C109" s="39" t="s">
        <v>163</v>
      </c>
      <c r="D109" s="16" t="s">
        <v>53</v>
      </c>
      <c r="E109" s="16" t="s">
        <v>53</v>
      </c>
      <c r="F109" s="26">
        <v>1</v>
      </c>
      <c r="G109" s="20" t="s">
        <v>54</v>
      </c>
      <c r="H109" s="20" t="s">
        <v>22</v>
      </c>
      <c r="I109" s="28">
        <v>14000000</v>
      </c>
      <c r="J109" s="28">
        <v>14000000</v>
      </c>
      <c r="K109" s="16" t="s">
        <v>154</v>
      </c>
      <c r="L109" s="16" t="s">
        <v>21</v>
      </c>
      <c r="M109" s="16" t="s">
        <v>17</v>
      </c>
      <c r="N109" s="16" t="s">
        <v>18</v>
      </c>
      <c r="O109" s="17" t="s">
        <v>19</v>
      </c>
      <c r="P109" s="18">
        <v>5931717</v>
      </c>
      <c r="Q109" s="19" t="s">
        <v>20</v>
      </c>
    </row>
    <row r="110" spans="1:17" ht="45">
      <c r="A110" s="33">
        <v>94</v>
      </c>
      <c r="B110" s="38">
        <v>43211600</v>
      </c>
      <c r="C110" s="39" t="s">
        <v>164</v>
      </c>
      <c r="D110" s="16" t="s">
        <v>53</v>
      </c>
      <c r="E110" s="16" t="s">
        <v>53</v>
      </c>
      <c r="F110" s="26">
        <v>1</v>
      </c>
      <c r="G110" s="20" t="s">
        <v>54</v>
      </c>
      <c r="H110" s="20" t="s">
        <v>22</v>
      </c>
      <c r="I110" s="28">
        <v>50000000</v>
      </c>
      <c r="J110" s="28">
        <v>50000000</v>
      </c>
      <c r="K110" s="16" t="s">
        <v>154</v>
      </c>
      <c r="L110" s="16" t="s">
        <v>21</v>
      </c>
      <c r="M110" s="16" t="s">
        <v>17</v>
      </c>
      <c r="N110" s="16" t="s">
        <v>18</v>
      </c>
      <c r="O110" s="17" t="s">
        <v>19</v>
      </c>
      <c r="P110" s="18">
        <v>5931717</v>
      </c>
      <c r="Q110" s="19" t="s">
        <v>20</v>
      </c>
    </row>
    <row r="111" spans="1:17" ht="45">
      <c r="A111" s="33">
        <v>95</v>
      </c>
      <c r="B111" s="38">
        <v>80111600</v>
      </c>
      <c r="C111" s="39" t="s">
        <v>165</v>
      </c>
      <c r="D111" s="16" t="s">
        <v>24</v>
      </c>
      <c r="E111" s="16" t="s">
        <v>24</v>
      </c>
      <c r="F111" s="26">
        <v>10</v>
      </c>
      <c r="G111" s="20" t="s">
        <v>121</v>
      </c>
      <c r="H111" s="20" t="s">
        <v>22</v>
      </c>
      <c r="I111" s="28">
        <v>450000000</v>
      </c>
      <c r="J111" s="28">
        <v>450000000</v>
      </c>
      <c r="K111" s="16" t="s">
        <v>154</v>
      </c>
      <c r="L111" s="16" t="s">
        <v>21</v>
      </c>
      <c r="M111" s="16" t="s">
        <v>17</v>
      </c>
      <c r="N111" s="16" t="s">
        <v>18</v>
      </c>
      <c r="O111" s="17" t="s">
        <v>19</v>
      </c>
      <c r="P111" s="18">
        <v>5931717</v>
      </c>
      <c r="Q111" s="19" t="s">
        <v>20</v>
      </c>
    </row>
    <row r="112" spans="1:17" ht="30">
      <c r="A112" s="33">
        <v>96</v>
      </c>
      <c r="B112" s="38">
        <v>80111600</v>
      </c>
      <c r="C112" s="39" t="s">
        <v>166</v>
      </c>
      <c r="D112" s="16" t="s">
        <v>24</v>
      </c>
      <c r="E112" s="16" t="s">
        <v>24</v>
      </c>
      <c r="F112" s="26">
        <v>6</v>
      </c>
      <c r="G112" s="20" t="s">
        <v>121</v>
      </c>
      <c r="H112" s="20" t="s">
        <v>22</v>
      </c>
      <c r="I112" s="28">
        <v>217136424</v>
      </c>
      <c r="J112" s="28">
        <v>217136424</v>
      </c>
      <c r="K112" s="16" t="s">
        <v>154</v>
      </c>
      <c r="L112" s="16" t="s">
        <v>21</v>
      </c>
      <c r="M112" s="16" t="s">
        <v>17</v>
      </c>
      <c r="N112" s="16" t="s">
        <v>18</v>
      </c>
      <c r="O112" s="17" t="s">
        <v>19</v>
      </c>
      <c r="P112" s="18">
        <v>5931717</v>
      </c>
      <c r="Q112" s="19" t="s">
        <v>20</v>
      </c>
    </row>
    <row r="113" spans="1:17" ht="30">
      <c r="A113" s="33">
        <v>97</v>
      </c>
      <c r="B113" s="38">
        <v>80111600</v>
      </c>
      <c r="C113" s="39" t="s">
        <v>167</v>
      </c>
      <c r="D113" s="16" t="s">
        <v>24</v>
      </c>
      <c r="E113" s="16" t="s">
        <v>24</v>
      </c>
      <c r="F113" s="26">
        <v>6</v>
      </c>
      <c r="G113" s="20" t="s">
        <v>121</v>
      </c>
      <c r="H113" s="20" t="s">
        <v>22</v>
      </c>
      <c r="I113" s="28">
        <v>192780000</v>
      </c>
      <c r="J113" s="28">
        <v>192780000</v>
      </c>
      <c r="K113" s="16" t="s">
        <v>154</v>
      </c>
      <c r="L113" s="16" t="s">
        <v>21</v>
      </c>
      <c r="M113" s="16" t="s">
        <v>17</v>
      </c>
      <c r="N113" s="16" t="s">
        <v>18</v>
      </c>
      <c r="O113" s="17" t="s">
        <v>19</v>
      </c>
      <c r="P113" s="18">
        <v>5931717</v>
      </c>
      <c r="Q113" s="19" t="s">
        <v>20</v>
      </c>
    </row>
    <row r="114" spans="1:17" ht="30">
      <c r="A114" s="33">
        <v>98</v>
      </c>
      <c r="B114" s="40">
        <v>80111600</v>
      </c>
      <c r="C114" s="39" t="s">
        <v>168</v>
      </c>
      <c r="D114" s="16" t="s">
        <v>24</v>
      </c>
      <c r="E114" s="16" t="s">
        <v>24</v>
      </c>
      <c r="F114" s="26">
        <v>10</v>
      </c>
      <c r="G114" s="20" t="s">
        <v>121</v>
      </c>
      <c r="H114" s="20" t="s">
        <v>55</v>
      </c>
      <c r="I114" s="28">
        <v>200000000</v>
      </c>
      <c r="J114" s="28">
        <v>200000000</v>
      </c>
      <c r="K114" s="16" t="s">
        <v>154</v>
      </c>
      <c r="L114" s="16" t="s">
        <v>21</v>
      </c>
      <c r="M114" s="16" t="s">
        <v>17</v>
      </c>
      <c r="N114" s="16" t="s">
        <v>18</v>
      </c>
      <c r="O114" s="17" t="s">
        <v>19</v>
      </c>
      <c r="P114" s="18">
        <v>5931717</v>
      </c>
      <c r="Q114" s="19" t="s">
        <v>20</v>
      </c>
    </row>
    <row r="115" spans="1:17" ht="30">
      <c r="A115" s="33">
        <v>99</v>
      </c>
      <c r="B115" s="40">
        <v>80111600</v>
      </c>
      <c r="C115" s="39" t="s">
        <v>169</v>
      </c>
      <c r="D115" s="16" t="s">
        <v>24</v>
      </c>
      <c r="E115" s="16" t="s">
        <v>24</v>
      </c>
      <c r="F115" s="26">
        <v>10</v>
      </c>
      <c r="G115" s="20" t="s">
        <v>121</v>
      </c>
      <c r="H115" s="20" t="s">
        <v>55</v>
      </c>
      <c r="I115" s="28">
        <v>50000000</v>
      </c>
      <c r="J115" s="28">
        <v>50000000</v>
      </c>
      <c r="K115" s="16" t="s">
        <v>154</v>
      </c>
      <c r="L115" s="16" t="s">
        <v>21</v>
      </c>
      <c r="M115" s="16" t="s">
        <v>17</v>
      </c>
      <c r="N115" s="16" t="s">
        <v>18</v>
      </c>
      <c r="O115" s="17" t="s">
        <v>19</v>
      </c>
      <c r="P115" s="18">
        <v>5931717</v>
      </c>
      <c r="Q115" s="19" t="s">
        <v>20</v>
      </c>
    </row>
    <row r="116" spans="1:17" ht="45">
      <c r="A116" s="33">
        <v>100</v>
      </c>
      <c r="B116" s="40">
        <v>80111600</v>
      </c>
      <c r="C116" s="39" t="s">
        <v>170</v>
      </c>
      <c r="D116" s="16" t="s">
        <v>24</v>
      </c>
      <c r="E116" s="16" t="s">
        <v>24</v>
      </c>
      <c r="F116" s="26">
        <v>10</v>
      </c>
      <c r="G116" s="20" t="s">
        <v>121</v>
      </c>
      <c r="H116" s="20" t="s">
        <v>55</v>
      </c>
      <c r="I116" s="28">
        <v>50000000</v>
      </c>
      <c r="J116" s="28">
        <v>50000000</v>
      </c>
      <c r="K116" s="16" t="s">
        <v>154</v>
      </c>
      <c r="L116" s="16" t="s">
        <v>21</v>
      </c>
      <c r="M116" s="16" t="s">
        <v>17</v>
      </c>
      <c r="N116" s="16" t="s">
        <v>18</v>
      </c>
      <c r="O116" s="17" t="s">
        <v>19</v>
      </c>
      <c r="P116" s="18">
        <v>5931717</v>
      </c>
      <c r="Q116" s="19" t="s">
        <v>20</v>
      </c>
    </row>
    <row r="117" spans="1:17" ht="30">
      <c r="A117" s="33">
        <v>101</v>
      </c>
      <c r="B117" s="42">
        <v>80111600</v>
      </c>
      <c r="C117" s="43" t="s">
        <v>172</v>
      </c>
      <c r="D117" s="16" t="s">
        <v>24</v>
      </c>
      <c r="E117" s="16" t="s">
        <v>24</v>
      </c>
      <c r="F117" s="26">
        <v>3</v>
      </c>
      <c r="G117" s="20" t="s">
        <v>121</v>
      </c>
      <c r="H117" s="20" t="s">
        <v>22</v>
      </c>
      <c r="I117" s="28">
        <v>128794000</v>
      </c>
      <c r="J117" s="28">
        <v>128794000</v>
      </c>
      <c r="K117" s="16" t="s">
        <v>154</v>
      </c>
      <c r="L117" s="16" t="s">
        <v>21</v>
      </c>
      <c r="M117" s="16" t="s">
        <v>17</v>
      </c>
      <c r="N117" s="16" t="s">
        <v>18</v>
      </c>
      <c r="O117" s="17" t="s">
        <v>19</v>
      </c>
      <c r="P117" s="18">
        <v>5931717</v>
      </c>
      <c r="Q117" s="19" t="s">
        <v>20</v>
      </c>
    </row>
    <row r="118" spans="1:17" ht="71.25" customHeight="1">
      <c r="A118" s="33">
        <v>102</v>
      </c>
      <c r="B118" s="42">
        <v>80111600</v>
      </c>
      <c r="C118" s="43" t="s">
        <v>173</v>
      </c>
      <c r="D118" s="16" t="s">
        <v>24</v>
      </c>
      <c r="E118" s="16" t="s">
        <v>24</v>
      </c>
      <c r="F118" s="26">
        <v>3</v>
      </c>
      <c r="G118" s="20" t="s">
        <v>121</v>
      </c>
      <c r="H118" s="20" t="s">
        <v>55</v>
      </c>
      <c r="I118" s="28">
        <v>274309000</v>
      </c>
      <c r="J118" s="28">
        <v>274309000</v>
      </c>
      <c r="K118" s="16" t="s">
        <v>154</v>
      </c>
      <c r="L118" s="16" t="s">
        <v>21</v>
      </c>
      <c r="M118" s="16" t="s">
        <v>17</v>
      </c>
      <c r="N118" s="16" t="s">
        <v>18</v>
      </c>
      <c r="O118" s="17" t="s">
        <v>19</v>
      </c>
      <c r="P118" s="18">
        <v>5931717</v>
      </c>
      <c r="Q118" s="19" t="s">
        <v>20</v>
      </c>
    </row>
    <row r="119" spans="1:17" ht="45">
      <c r="A119" s="33">
        <v>103</v>
      </c>
      <c r="B119" s="42">
        <v>85121800</v>
      </c>
      <c r="C119" s="43" t="s">
        <v>174</v>
      </c>
      <c r="D119" s="16" t="s">
        <v>24</v>
      </c>
      <c r="E119" s="16" t="s">
        <v>24</v>
      </c>
      <c r="F119" s="26">
        <v>11</v>
      </c>
      <c r="G119" s="20" t="s">
        <v>171</v>
      </c>
      <c r="H119" s="20" t="s">
        <v>22</v>
      </c>
      <c r="I119" s="28">
        <v>80000000</v>
      </c>
      <c r="J119" s="28">
        <v>80000000</v>
      </c>
      <c r="K119" s="16" t="s">
        <v>154</v>
      </c>
      <c r="L119" s="16" t="s">
        <v>21</v>
      </c>
      <c r="M119" s="16" t="s">
        <v>17</v>
      </c>
      <c r="N119" s="16" t="s">
        <v>18</v>
      </c>
      <c r="O119" s="17" t="s">
        <v>19</v>
      </c>
      <c r="P119" s="18">
        <v>5931717</v>
      </c>
      <c r="Q119" s="19" t="s">
        <v>20</v>
      </c>
    </row>
    <row r="120" spans="1:17" ht="30">
      <c r="A120" s="33">
        <v>104</v>
      </c>
      <c r="B120" s="42">
        <v>80111600</v>
      </c>
      <c r="C120" s="43" t="s">
        <v>175</v>
      </c>
      <c r="D120" s="16" t="s">
        <v>24</v>
      </c>
      <c r="E120" s="16" t="s">
        <v>24</v>
      </c>
      <c r="F120" s="26">
        <v>6</v>
      </c>
      <c r="G120" s="20" t="s">
        <v>121</v>
      </c>
      <c r="H120" s="20" t="s">
        <v>22</v>
      </c>
      <c r="I120" s="28">
        <v>225660000</v>
      </c>
      <c r="J120" s="28">
        <v>225660000</v>
      </c>
      <c r="K120" s="16" t="s">
        <v>154</v>
      </c>
      <c r="L120" s="16" t="s">
        <v>21</v>
      </c>
      <c r="M120" s="16" t="s">
        <v>17</v>
      </c>
      <c r="N120" s="16" t="s">
        <v>18</v>
      </c>
      <c r="O120" s="17" t="s">
        <v>19</v>
      </c>
      <c r="P120" s="18">
        <v>5931717</v>
      </c>
      <c r="Q120" s="19" t="s">
        <v>20</v>
      </c>
    </row>
    <row r="121" spans="1:17" ht="90">
      <c r="A121" s="33">
        <v>105</v>
      </c>
      <c r="B121" s="42" t="s">
        <v>176</v>
      </c>
      <c r="C121" s="43" t="s">
        <v>177</v>
      </c>
      <c r="D121" s="16" t="s">
        <v>24</v>
      </c>
      <c r="E121" s="16" t="s">
        <v>53</v>
      </c>
      <c r="F121" s="26">
        <v>15</v>
      </c>
      <c r="G121" s="20" t="s">
        <v>181</v>
      </c>
      <c r="H121" s="20" t="s">
        <v>22</v>
      </c>
      <c r="I121" s="28">
        <v>7419114500</v>
      </c>
      <c r="J121" s="28">
        <v>3956861067</v>
      </c>
      <c r="K121" s="16" t="s">
        <v>156</v>
      </c>
      <c r="L121" s="16" t="s">
        <v>137</v>
      </c>
      <c r="M121" s="16" t="s">
        <v>17</v>
      </c>
      <c r="N121" s="16" t="s">
        <v>18</v>
      </c>
      <c r="O121" s="17" t="s">
        <v>19</v>
      </c>
      <c r="P121" s="18">
        <v>5931717</v>
      </c>
      <c r="Q121" s="19" t="s">
        <v>20</v>
      </c>
    </row>
    <row r="122" spans="1:17" ht="45">
      <c r="A122" s="33">
        <v>106</v>
      </c>
      <c r="B122" s="42">
        <v>80141607</v>
      </c>
      <c r="C122" s="43" t="s">
        <v>178</v>
      </c>
      <c r="D122" s="16" t="s">
        <v>24</v>
      </c>
      <c r="E122" s="16" t="s">
        <v>24</v>
      </c>
      <c r="F122" s="26">
        <v>2</v>
      </c>
      <c r="G122" s="20" t="s">
        <v>121</v>
      </c>
      <c r="H122" s="20" t="s">
        <v>55</v>
      </c>
      <c r="I122" s="28">
        <v>892500000</v>
      </c>
      <c r="J122" s="28">
        <v>892500000</v>
      </c>
      <c r="K122" s="16" t="s">
        <v>154</v>
      </c>
      <c r="L122" s="16" t="s">
        <v>21</v>
      </c>
      <c r="M122" s="16" t="s">
        <v>17</v>
      </c>
      <c r="N122" s="16" t="s">
        <v>18</v>
      </c>
      <c r="O122" s="17" t="s">
        <v>19</v>
      </c>
      <c r="P122" s="18">
        <v>5931717</v>
      </c>
      <c r="Q122" s="19" t="s">
        <v>20</v>
      </c>
    </row>
    <row r="123" spans="1:17" ht="30">
      <c r="A123" s="33">
        <v>107</v>
      </c>
      <c r="B123" s="42">
        <v>80141607</v>
      </c>
      <c r="C123" s="43" t="s">
        <v>179</v>
      </c>
      <c r="D123" s="16" t="s">
        <v>24</v>
      </c>
      <c r="E123" s="16" t="s">
        <v>24</v>
      </c>
      <c r="F123" s="26">
        <v>2</v>
      </c>
      <c r="G123" s="20" t="s">
        <v>121</v>
      </c>
      <c r="H123" s="20" t="s">
        <v>55</v>
      </c>
      <c r="I123" s="28">
        <v>84000000</v>
      </c>
      <c r="J123" s="28">
        <v>84000000</v>
      </c>
      <c r="K123" s="16" t="s">
        <v>154</v>
      </c>
      <c r="L123" s="16" t="s">
        <v>21</v>
      </c>
      <c r="M123" s="16" t="s">
        <v>17</v>
      </c>
      <c r="N123" s="16" t="s">
        <v>18</v>
      </c>
      <c r="O123" s="17" t="s">
        <v>19</v>
      </c>
      <c r="P123" s="18">
        <v>5931717</v>
      </c>
      <c r="Q123" s="19" t="s">
        <v>20</v>
      </c>
    </row>
    <row r="124" spans="1:17" ht="30">
      <c r="A124" s="33">
        <v>108</v>
      </c>
      <c r="B124" s="42">
        <v>80111600</v>
      </c>
      <c r="C124" s="43" t="s">
        <v>180</v>
      </c>
      <c r="D124" s="16" t="s">
        <v>24</v>
      </c>
      <c r="E124" s="16" t="s">
        <v>24</v>
      </c>
      <c r="F124" s="26">
        <v>4</v>
      </c>
      <c r="G124" s="20" t="s">
        <v>121</v>
      </c>
      <c r="H124" s="20" t="s">
        <v>22</v>
      </c>
      <c r="I124" s="28">
        <v>17448480</v>
      </c>
      <c r="J124" s="28">
        <v>17448480</v>
      </c>
      <c r="K124" s="16" t="s">
        <v>154</v>
      </c>
      <c r="L124" s="16" t="s">
        <v>21</v>
      </c>
      <c r="M124" s="16" t="s">
        <v>17</v>
      </c>
      <c r="N124" s="16" t="s">
        <v>18</v>
      </c>
      <c r="O124" s="17" t="s">
        <v>19</v>
      </c>
      <c r="P124" s="18">
        <v>5931717</v>
      </c>
      <c r="Q124" s="19" t="s">
        <v>20</v>
      </c>
    </row>
    <row r="125" spans="1:17" ht="30">
      <c r="A125" s="33">
        <v>109</v>
      </c>
      <c r="B125" s="42">
        <v>80111600</v>
      </c>
      <c r="C125" s="43" t="s">
        <v>183</v>
      </c>
      <c r="D125" s="16" t="s">
        <v>24</v>
      </c>
      <c r="E125" s="16" t="s">
        <v>24</v>
      </c>
      <c r="F125" s="26">
        <v>3</v>
      </c>
      <c r="G125" s="20" t="s">
        <v>121</v>
      </c>
      <c r="H125" s="20" t="s">
        <v>55</v>
      </c>
      <c r="I125" s="28">
        <v>44860000</v>
      </c>
      <c r="J125" s="28">
        <v>44860000</v>
      </c>
      <c r="K125" s="16" t="s">
        <v>154</v>
      </c>
      <c r="L125" s="16" t="s">
        <v>21</v>
      </c>
      <c r="M125" s="16" t="s">
        <v>17</v>
      </c>
      <c r="N125" s="16" t="s">
        <v>18</v>
      </c>
      <c r="O125" s="17" t="s">
        <v>19</v>
      </c>
      <c r="P125" s="18">
        <v>5931717</v>
      </c>
      <c r="Q125" s="19" t="s">
        <v>20</v>
      </c>
    </row>
    <row r="126" spans="1:17" ht="60">
      <c r="A126" s="33">
        <v>110</v>
      </c>
      <c r="B126" s="42" t="s">
        <v>184</v>
      </c>
      <c r="C126" s="43" t="s">
        <v>185</v>
      </c>
      <c r="D126" s="16" t="s">
        <v>53</v>
      </c>
      <c r="E126" s="16" t="s">
        <v>187</v>
      </c>
      <c r="F126" s="26">
        <v>6</v>
      </c>
      <c r="G126" s="20" t="s">
        <v>56</v>
      </c>
      <c r="H126" s="20" t="s">
        <v>49</v>
      </c>
      <c r="I126" s="28">
        <v>2000000000</v>
      </c>
      <c r="J126" s="28">
        <v>2000000000</v>
      </c>
      <c r="K126" s="16" t="s">
        <v>154</v>
      </c>
      <c r="L126" s="16" t="s">
        <v>21</v>
      </c>
      <c r="M126" s="16" t="s">
        <v>17</v>
      </c>
      <c r="N126" s="16" t="s">
        <v>18</v>
      </c>
      <c r="O126" s="17" t="s">
        <v>19</v>
      </c>
      <c r="P126" s="18">
        <v>5931717</v>
      </c>
      <c r="Q126" s="19" t="s">
        <v>20</v>
      </c>
    </row>
    <row r="127" spans="1:17" ht="30">
      <c r="A127" s="33">
        <v>111</v>
      </c>
      <c r="B127" s="42">
        <v>80111600</v>
      </c>
      <c r="C127" s="43" t="s">
        <v>186</v>
      </c>
      <c r="D127" s="16" t="s">
        <v>53</v>
      </c>
      <c r="E127" s="16" t="s">
        <v>53</v>
      </c>
      <c r="F127" s="26">
        <v>10</v>
      </c>
      <c r="G127" s="20" t="s">
        <v>121</v>
      </c>
      <c r="H127" s="20" t="s">
        <v>22</v>
      </c>
      <c r="I127" s="28">
        <v>51713977</v>
      </c>
      <c r="J127" s="28">
        <v>51713977</v>
      </c>
      <c r="K127" s="16" t="s">
        <v>154</v>
      </c>
      <c r="L127" s="16" t="s">
        <v>21</v>
      </c>
      <c r="M127" s="16" t="s">
        <v>17</v>
      </c>
      <c r="N127" s="16" t="s">
        <v>18</v>
      </c>
      <c r="O127" s="17" t="s">
        <v>19</v>
      </c>
      <c r="P127" s="18">
        <v>5931717</v>
      </c>
      <c r="Q127" s="19" t="s">
        <v>20</v>
      </c>
    </row>
    <row r="128" spans="1:17" ht="60">
      <c r="A128" s="33">
        <v>112</v>
      </c>
      <c r="B128" s="42">
        <v>80111600</v>
      </c>
      <c r="C128" s="43" t="s">
        <v>188</v>
      </c>
      <c r="D128" s="16" t="s">
        <v>53</v>
      </c>
      <c r="E128" s="16" t="s">
        <v>53</v>
      </c>
      <c r="F128" s="26">
        <v>3</v>
      </c>
      <c r="G128" s="20" t="s">
        <v>121</v>
      </c>
      <c r="H128" s="20" t="s">
        <v>55</v>
      </c>
      <c r="I128" s="28">
        <v>39300000</v>
      </c>
      <c r="J128" s="28">
        <v>39300000</v>
      </c>
      <c r="K128" s="16" t="s">
        <v>154</v>
      </c>
      <c r="L128" s="16" t="s">
        <v>21</v>
      </c>
      <c r="M128" s="16" t="s">
        <v>17</v>
      </c>
      <c r="N128" s="16" t="s">
        <v>18</v>
      </c>
      <c r="O128" s="17" t="s">
        <v>19</v>
      </c>
      <c r="P128" s="18">
        <v>5931717</v>
      </c>
      <c r="Q128" s="19" t="s">
        <v>20</v>
      </c>
    </row>
    <row r="129" spans="1:17" ht="30">
      <c r="A129" s="33">
        <v>113</v>
      </c>
      <c r="B129" s="42">
        <v>80111600</v>
      </c>
      <c r="C129" s="43" t="s">
        <v>201</v>
      </c>
      <c r="D129" s="16" t="s">
        <v>53</v>
      </c>
      <c r="E129" s="16" t="s">
        <v>53</v>
      </c>
      <c r="F129" s="26">
        <v>5</v>
      </c>
      <c r="G129" s="20" t="s">
        <v>121</v>
      </c>
      <c r="H129" s="20" t="s">
        <v>22</v>
      </c>
      <c r="I129" s="28">
        <v>24000000</v>
      </c>
      <c r="J129" s="28">
        <v>24000000</v>
      </c>
      <c r="K129" s="16" t="s">
        <v>154</v>
      </c>
      <c r="L129" s="16" t="s">
        <v>21</v>
      </c>
      <c r="M129" s="16" t="s">
        <v>17</v>
      </c>
      <c r="N129" s="16" t="s">
        <v>18</v>
      </c>
      <c r="O129" s="17" t="s">
        <v>19</v>
      </c>
      <c r="P129" s="18">
        <v>5931717</v>
      </c>
      <c r="Q129" s="19" t="s">
        <v>20</v>
      </c>
    </row>
    <row r="130" spans="1:17" ht="45">
      <c r="A130" s="33">
        <v>114</v>
      </c>
      <c r="B130" s="42">
        <v>93142104</v>
      </c>
      <c r="C130" s="43" t="s">
        <v>189</v>
      </c>
      <c r="D130" s="16" t="s">
        <v>53</v>
      </c>
      <c r="E130" s="16" t="s">
        <v>53</v>
      </c>
      <c r="F130" s="26">
        <v>12</v>
      </c>
      <c r="G130" s="20" t="s">
        <v>121</v>
      </c>
      <c r="H130" s="20" t="s">
        <v>123</v>
      </c>
      <c r="I130" s="28">
        <v>0</v>
      </c>
      <c r="J130" s="28">
        <v>0</v>
      </c>
      <c r="K130" s="16" t="s">
        <v>154</v>
      </c>
      <c r="L130" s="16" t="s">
        <v>21</v>
      </c>
      <c r="M130" s="16" t="s">
        <v>17</v>
      </c>
      <c r="N130" s="16" t="s">
        <v>18</v>
      </c>
      <c r="O130" s="17" t="s">
        <v>19</v>
      </c>
      <c r="P130" s="18">
        <v>5931717</v>
      </c>
      <c r="Q130" s="19" t="s">
        <v>20</v>
      </c>
    </row>
    <row r="131" spans="1:17" ht="75">
      <c r="A131" s="33">
        <v>115</v>
      </c>
      <c r="B131" s="42" t="s">
        <v>190</v>
      </c>
      <c r="C131" s="43" t="s">
        <v>191</v>
      </c>
      <c r="D131" s="16" t="s">
        <v>53</v>
      </c>
      <c r="E131" s="16" t="s">
        <v>200</v>
      </c>
      <c r="F131" s="26">
        <v>10</v>
      </c>
      <c r="G131" s="20" t="s">
        <v>181</v>
      </c>
      <c r="H131" s="20" t="s">
        <v>49</v>
      </c>
      <c r="I131" s="28">
        <v>1550000000</v>
      </c>
      <c r="J131" s="28">
        <v>1550000000</v>
      </c>
      <c r="K131" s="16" t="s">
        <v>154</v>
      </c>
      <c r="L131" s="16" t="s">
        <v>21</v>
      </c>
      <c r="M131" s="16" t="s">
        <v>17</v>
      </c>
      <c r="N131" s="16" t="s">
        <v>18</v>
      </c>
      <c r="O131" s="17" t="s">
        <v>19</v>
      </c>
      <c r="P131" s="18">
        <v>5931717</v>
      </c>
      <c r="Q131" s="19" t="s">
        <v>20</v>
      </c>
    </row>
    <row r="132" spans="1:17" ht="30">
      <c r="A132" s="33">
        <v>116</v>
      </c>
      <c r="B132" s="42">
        <v>80111600</v>
      </c>
      <c r="C132" s="43" t="s">
        <v>192</v>
      </c>
      <c r="D132" s="16" t="s">
        <v>53</v>
      </c>
      <c r="E132" s="16" t="s">
        <v>53</v>
      </c>
      <c r="F132" s="26">
        <v>10</v>
      </c>
      <c r="G132" s="20" t="s">
        <v>121</v>
      </c>
      <c r="H132" s="20" t="s">
        <v>49</v>
      </c>
      <c r="I132" s="28">
        <v>362000000</v>
      </c>
      <c r="J132" s="28">
        <v>362000000</v>
      </c>
      <c r="K132" s="16" t="s">
        <v>154</v>
      </c>
      <c r="L132" s="16" t="s">
        <v>21</v>
      </c>
      <c r="M132" s="16" t="s">
        <v>17</v>
      </c>
      <c r="N132" s="16" t="s">
        <v>18</v>
      </c>
      <c r="O132" s="17" t="s">
        <v>19</v>
      </c>
      <c r="P132" s="18">
        <v>5931717</v>
      </c>
      <c r="Q132" s="19" t="s">
        <v>20</v>
      </c>
    </row>
    <row r="133" spans="1:17" ht="30">
      <c r="A133" s="33">
        <v>117</v>
      </c>
      <c r="B133" s="42">
        <v>86132000</v>
      </c>
      <c r="C133" s="43" t="s">
        <v>193</v>
      </c>
      <c r="D133" s="16" t="s">
        <v>53</v>
      </c>
      <c r="E133" s="16" t="s">
        <v>53</v>
      </c>
      <c r="F133" s="26">
        <v>10</v>
      </c>
      <c r="G133" s="20" t="s">
        <v>121</v>
      </c>
      <c r="H133" s="20" t="s">
        <v>22</v>
      </c>
      <c r="I133" s="28">
        <v>123462500</v>
      </c>
      <c r="J133" s="28">
        <v>123462500</v>
      </c>
      <c r="K133" s="16" t="s">
        <v>154</v>
      </c>
      <c r="L133" s="16" t="s">
        <v>21</v>
      </c>
      <c r="M133" s="16" t="s">
        <v>17</v>
      </c>
      <c r="N133" s="16" t="s">
        <v>18</v>
      </c>
      <c r="O133" s="17" t="s">
        <v>19</v>
      </c>
      <c r="P133" s="18">
        <v>5931717</v>
      </c>
      <c r="Q133" s="19" t="s">
        <v>20</v>
      </c>
    </row>
    <row r="134" spans="1:17" ht="90">
      <c r="A134" s="33">
        <v>118</v>
      </c>
      <c r="B134" s="42">
        <v>93142104</v>
      </c>
      <c r="C134" s="43" t="s">
        <v>194</v>
      </c>
      <c r="D134" s="16" t="s">
        <v>53</v>
      </c>
      <c r="E134" s="16" t="s">
        <v>53</v>
      </c>
      <c r="F134" s="26">
        <v>9</v>
      </c>
      <c r="G134" s="20" t="s">
        <v>121</v>
      </c>
      <c r="H134" s="20" t="s">
        <v>123</v>
      </c>
      <c r="I134" s="28">
        <v>0</v>
      </c>
      <c r="J134" s="28">
        <v>0</v>
      </c>
      <c r="K134" s="16" t="s">
        <v>154</v>
      </c>
      <c r="L134" s="16" t="s">
        <v>21</v>
      </c>
      <c r="M134" s="16" t="s">
        <v>17</v>
      </c>
      <c r="N134" s="16" t="s">
        <v>18</v>
      </c>
      <c r="O134" s="17" t="s">
        <v>19</v>
      </c>
      <c r="P134" s="18">
        <v>5931717</v>
      </c>
      <c r="Q134" s="19" t="s">
        <v>20</v>
      </c>
    </row>
    <row r="135" spans="1:17" ht="105">
      <c r="A135" s="33">
        <v>119</v>
      </c>
      <c r="B135" s="42">
        <v>93142104</v>
      </c>
      <c r="C135" s="43" t="s">
        <v>195</v>
      </c>
      <c r="D135" s="16" t="s">
        <v>53</v>
      </c>
      <c r="E135" s="16" t="s">
        <v>53</v>
      </c>
      <c r="F135" s="26">
        <v>9</v>
      </c>
      <c r="G135" s="20" t="s">
        <v>121</v>
      </c>
      <c r="H135" s="20" t="s">
        <v>123</v>
      </c>
      <c r="I135" s="28">
        <v>0</v>
      </c>
      <c r="J135" s="28">
        <v>0</v>
      </c>
      <c r="K135" s="16" t="s">
        <v>154</v>
      </c>
      <c r="L135" s="16" t="s">
        <v>21</v>
      </c>
      <c r="M135" s="16" t="s">
        <v>17</v>
      </c>
      <c r="N135" s="16" t="s">
        <v>18</v>
      </c>
      <c r="O135" s="17" t="s">
        <v>19</v>
      </c>
      <c r="P135" s="18">
        <v>5931717</v>
      </c>
      <c r="Q135" s="19" t="s">
        <v>20</v>
      </c>
    </row>
    <row r="136" spans="1:17" ht="90">
      <c r="A136" s="33">
        <v>120</v>
      </c>
      <c r="B136" s="42">
        <v>93142104</v>
      </c>
      <c r="C136" s="43" t="s">
        <v>196</v>
      </c>
      <c r="D136" s="16" t="s">
        <v>53</v>
      </c>
      <c r="E136" s="16" t="s">
        <v>53</v>
      </c>
      <c r="F136" s="26">
        <v>9</v>
      </c>
      <c r="G136" s="20" t="s">
        <v>121</v>
      </c>
      <c r="H136" s="20" t="s">
        <v>123</v>
      </c>
      <c r="I136" s="28">
        <v>0</v>
      </c>
      <c r="J136" s="28">
        <v>0</v>
      </c>
      <c r="K136" s="16" t="s">
        <v>154</v>
      </c>
      <c r="L136" s="16" t="s">
        <v>21</v>
      </c>
      <c r="M136" s="16" t="s">
        <v>17</v>
      </c>
      <c r="N136" s="16" t="s">
        <v>18</v>
      </c>
      <c r="O136" s="17" t="s">
        <v>19</v>
      </c>
      <c r="P136" s="18">
        <v>5931717</v>
      </c>
      <c r="Q136" s="19" t="s">
        <v>20</v>
      </c>
    </row>
    <row r="137" spans="1:17" ht="90">
      <c r="A137" s="33">
        <v>121</v>
      </c>
      <c r="B137" s="42">
        <v>93142104</v>
      </c>
      <c r="C137" s="43" t="s">
        <v>197</v>
      </c>
      <c r="D137" s="16" t="s">
        <v>53</v>
      </c>
      <c r="E137" s="16" t="s">
        <v>53</v>
      </c>
      <c r="F137" s="26">
        <v>9</v>
      </c>
      <c r="G137" s="20" t="s">
        <v>121</v>
      </c>
      <c r="H137" s="20" t="s">
        <v>123</v>
      </c>
      <c r="I137" s="28">
        <v>0</v>
      </c>
      <c r="J137" s="28">
        <v>0</v>
      </c>
      <c r="K137" s="16" t="s">
        <v>154</v>
      </c>
      <c r="L137" s="16" t="s">
        <v>21</v>
      </c>
      <c r="M137" s="16" t="s">
        <v>17</v>
      </c>
      <c r="N137" s="16" t="s">
        <v>18</v>
      </c>
      <c r="O137" s="17" t="s">
        <v>19</v>
      </c>
      <c r="P137" s="18">
        <v>5931717</v>
      </c>
      <c r="Q137" s="19" t="s">
        <v>20</v>
      </c>
    </row>
    <row r="138" spans="1:17" ht="60">
      <c r="A138" s="33">
        <v>122</v>
      </c>
      <c r="B138" s="42" t="s">
        <v>198</v>
      </c>
      <c r="C138" s="43" t="s">
        <v>199</v>
      </c>
      <c r="D138" s="16" t="s">
        <v>53</v>
      </c>
      <c r="E138" s="16" t="s">
        <v>53</v>
      </c>
      <c r="F138" s="26">
        <v>6</v>
      </c>
      <c r="G138" s="20" t="s">
        <v>56</v>
      </c>
      <c r="H138" s="20" t="s">
        <v>55</v>
      </c>
      <c r="I138" s="28">
        <v>1375000000</v>
      </c>
      <c r="J138" s="28">
        <v>1375000000</v>
      </c>
      <c r="K138" s="16" t="s">
        <v>154</v>
      </c>
      <c r="L138" s="16" t="s">
        <v>21</v>
      </c>
      <c r="M138" s="16" t="s">
        <v>17</v>
      </c>
      <c r="N138" s="16" t="s">
        <v>18</v>
      </c>
      <c r="O138" s="17" t="s">
        <v>19</v>
      </c>
      <c r="P138" s="18">
        <v>5931717</v>
      </c>
      <c r="Q138" s="19" t="s">
        <v>20</v>
      </c>
    </row>
    <row r="139" spans="1:17" ht="45">
      <c r="A139" s="33">
        <v>123</v>
      </c>
      <c r="B139" s="40">
        <v>25101509</v>
      </c>
      <c r="C139" s="39" t="s">
        <v>202</v>
      </c>
      <c r="D139" s="16" t="s">
        <v>200</v>
      </c>
      <c r="E139" s="16" t="s">
        <v>200</v>
      </c>
      <c r="F139" s="26">
        <v>1</v>
      </c>
      <c r="G139" s="20" t="s">
        <v>54</v>
      </c>
      <c r="H139" s="20" t="s">
        <v>22</v>
      </c>
      <c r="I139" s="28">
        <v>702000000</v>
      </c>
      <c r="J139" s="28">
        <v>702000000</v>
      </c>
      <c r="K139" s="16" t="s">
        <v>154</v>
      </c>
      <c r="L139" s="16" t="s">
        <v>21</v>
      </c>
      <c r="M139" s="16" t="s">
        <v>17</v>
      </c>
      <c r="N139" s="16" t="s">
        <v>18</v>
      </c>
      <c r="O139" s="17" t="s">
        <v>19</v>
      </c>
      <c r="P139" s="18">
        <v>5931717</v>
      </c>
      <c r="Q139" s="19" t="s">
        <v>20</v>
      </c>
    </row>
    <row r="140" spans="1:17" ht="45">
      <c r="A140" s="33">
        <v>124</v>
      </c>
      <c r="B140" s="40">
        <v>80141601</v>
      </c>
      <c r="C140" s="39" t="s">
        <v>203</v>
      </c>
      <c r="D140" s="16" t="s">
        <v>200</v>
      </c>
      <c r="E140" s="16" t="s">
        <v>200</v>
      </c>
      <c r="F140" s="26">
        <v>6</v>
      </c>
      <c r="G140" s="22" t="s">
        <v>122</v>
      </c>
      <c r="H140" s="20" t="s">
        <v>22</v>
      </c>
      <c r="I140" s="28">
        <v>0</v>
      </c>
      <c r="J140" s="28">
        <v>0</v>
      </c>
      <c r="K140" s="16" t="s">
        <v>154</v>
      </c>
      <c r="L140" s="16" t="s">
        <v>21</v>
      </c>
      <c r="M140" s="16" t="s">
        <v>17</v>
      </c>
      <c r="N140" s="16" t="s">
        <v>18</v>
      </c>
      <c r="O140" s="17" t="s">
        <v>19</v>
      </c>
      <c r="P140" s="18">
        <v>5931717</v>
      </c>
      <c r="Q140" s="19" t="s">
        <v>20</v>
      </c>
    </row>
    <row r="141" spans="1:17" ht="60">
      <c r="A141" s="33">
        <v>125</v>
      </c>
      <c r="B141" s="40">
        <v>93141506</v>
      </c>
      <c r="C141" s="39" t="s">
        <v>204</v>
      </c>
      <c r="D141" s="16" t="s">
        <v>53</v>
      </c>
      <c r="E141" s="16" t="s">
        <v>53</v>
      </c>
      <c r="F141" s="26">
        <v>10</v>
      </c>
      <c r="G141" s="20" t="s">
        <v>121</v>
      </c>
      <c r="H141" s="20" t="s">
        <v>22</v>
      </c>
      <c r="I141" s="28">
        <v>460000000</v>
      </c>
      <c r="J141" s="28">
        <v>460000000</v>
      </c>
      <c r="K141" s="16" t="s">
        <v>154</v>
      </c>
      <c r="L141" s="16" t="s">
        <v>21</v>
      </c>
      <c r="M141" s="16" t="s">
        <v>17</v>
      </c>
      <c r="N141" s="16" t="s">
        <v>18</v>
      </c>
      <c r="O141" s="17" t="s">
        <v>19</v>
      </c>
      <c r="P141" s="18">
        <v>5931717</v>
      </c>
      <c r="Q141" s="19" t="s">
        <v>20</v>
      </c>
    </row>
    <row r="142" spans="1:17" ht="30">
      <c r="A142" s="33">
        <v>126</v>
      </c>
      <c r="B142" s="40">
        <v>86132000</v>
      </c>
      <c r="C142" s="39" t="s">
        <v>205</v>
      </c>
      <c r="D142" s="16" t="s">
        <v>53</v>
      </c>
      <c r="E142" s="16" t="s">
        <v>53</v>
      </c>
      <c r="F142" s="26">
        <v>10</v>
      </c>
      <c r="G142" s="20" t="s">
        <v>121</v>
      </c>
      <c r="H142" s="20" t="s">
        <v>22</v>
      </c>
      <c r="I142" s="28">
        <v>49476830</v>
      </c>
      <c r="J142" s="28">
        <f>I142</f>
        <v>49476830</v>
      </c>
      <c r="K142" s="16" t="s">
        <v>154</v>
      </c>
      <c r="L142" s="16" t="s">
        <v>21</v>
      </c>
      <c r="M142" s="16" t="s">
        <v>17</v>
      </c>
      <c r="N142" s="16" t="s">
        <v>18</v>
      </c>
      <c r="O142" s="17" t="s">
        <v>19</v>
      </c>
      <c r="P142" s="18">
        <v>5931717</v>
      </c>
      <c r="Q142" s="19" t="s">
        <v>20</v>
      </c>
    </row>
    <row r="143" spans="1:17" ht="75">
      <c r="A143" s="33">
        <v>127</v>
      </c>
      <c r="B143" s="40">
        <v>85121500</v>
      </c>
      <c r="C143" s="39" t="s">
        <v>206</v>
      </c>
      <c r="D143" s="16" t="s">
        <v>53</v>
      </c>
      <c r="E143" s="16" t="s">
        <v>53</v>
      </c>
      <c r="F143" s="26">
        <v>9</v>
      </c>
      <c r="G143" s="20" t="s">
        <v>171</v>
      </c>
      <c r="H143" s="20" t="s">
        <v>22</v>
      </c>
      <c r="I143" s="28">
        <v>25000000</v>
      </c>
      <c r="J143" s="28">
        <f>I143</f>
        <v>25000000</v>
      </c>
      <c r="K143" s="16" t="s">
        <v>154</v>
      </c>
      <c r="L143" s="16" t="s">
        <v>21</v>
      </c>
      <c r="M143" s="16" t="s">
        <v>17</v>
      </c>
      <c r="N143" s="16" t="s">
        <v>18</v>
      </c>
      <c r="O143" s="17" t="s">
        <v>19</v>
      </c>
      <c r="P143" s="18">
        <v>5931717</v>
      </c>
      <c r="Q143" s="19" t="s">
        <v>20</v>
      </c>
    </row>
    <row r="144" spans="1:17" ht="30">
      <c r="A144" s="33">
        <v>128</v>
      </c>
      <c r="B144" s="40">
        <v>46181500</v>
      </c>
      <c r="C144" s="39" t="s">
        <v>207</v>
      </c>
      <c r="D144" s="16" t="s">
        <v>53</v>
      </c>
      <c r="E144" s="16" t="s">
        <v>53</v>
      </c>
      <c r="F144" s="26">
        <v>9</v>
      </c>
      <c r="G144" s="20" t="s">
        <v>171</v>
      </c>
      <c r="H144" s="20" t="s">
        <v>22</v>
      </c>
      <c r="I144" s="28">
        <v>30000000</v>
      </c>
      <c r="J144" s="28">
        <f>I144</f>
        <v>30000000</v>
      </c>
      <c r="K144" s="16" t="s">
        <v>154</v>
      </c>
      <c r="L144" s="16" t="s">
        <v>21</v>
      </c>
      <c r="M144" s="16" t="s">
        <v>17</v>
      </c>
      <c r="N144" s="16" t="s">
        <v>18</v>
      </c>
      <c r="O144" s="17" t="s">
        <v>19</v>
      </c>
      <c r="P144" s="18">
        <v>5931717</v>
      </c>
      <c r="Q144" s="19" t="s">
        <v>20</v>
      </c>
    </row>
    <row r="145" spans="1:17" ht="30">
      <c r="A145" s="33">
        <v>129</v>
      </c>
      <c r="B145" s="40">
        <v>42171500</v>
      </c>
      <c r="C145" s="39" t="s">
        <v>208</v>
      </c>
      <c r="D145" s="16" t="s">
        <v>53</v>
      </c>
      <c r="E145" s="16" t="s">
        <v>53</v>
      </c>
      <c r="F145" s="26">
        <v>9</v>
      </c>
      <c r="G145" s="20" t="s">
        <v>171</v>
      </c>
      <c r="H145" s="20" t="s">
        <v>22</v>
      </c>
      <c r="I145" s="28">
        <v>20000000</v>
      </c>
      <c r="J145" s="28">
        <f>I145</f>
        <v>20000000</v>
      </c>
      <c r="K145" s="16" t="s">
        <v>154</v>
      </c>
      <c r="L145" s="16" t="s">
        <v>21</v>
      </c>
      <c r="M145" s="16" t="s">
        <v>17</v>
      </c>
      <c r="N145" s="16" t="s">
        <v>18</v>
      </c>
      <c r="O145" s="17" t="s">
        <v>19</v>
      </c>
      <c r="P145" s="18">
        <v>5931717</v>
      </c>
      <c r="Q145" s="19" t="s">
        <v>20</v>
      </c>
    </row>
    <row r="146" spans="1:17" ht="60">
      <c r="A146" s="33">
        <v>130</v>
      </c>
      <c r="B146" s="40" t="s">
        <v>209</v>
      </c>
      <c r="C146" s="39" t="s">
        <v>210</v>
      </c>
      <c r="D146" s="16" t="s">
        <v>53</v>
      </c>
      <c r="E146" s="16" t="s">
        <v>217</v>
      </c>
      <c r="F146" s="26">
        <v>1</v>
      </c>
      <c r="G146" s="22" t="s">
        <v>122</v>
      </c>
      <c r="H146" s="20" t="s">
        <v>49</v>
      </c>
      <c r="I146" s="28">
        <v>30000000</v>
      </c>
      <c r="J146" s="28">
        <v>30000000</v>
      </c>
      <c r="K146" s="16" t="s">
        <v>154</v>
      </c>
      <c r="L146" s="16" t="s">
        <v>21</v>
      </c>
      <c r="M146" s="16" t="s">
        <v>17</v>
      </c>
      <c r="N146" s="16" t="s">
        <v>18</v>
      </c>
      <c r="O146" s="17" t="s">
        <v>19</v>
      </c>
      <c r="P146" s="18">
        <v>5931717</v>
      </c>
      <c r="Q146" s="19" t="s">
        <v>20</v>
      </c>
    </row>
    <row r="147" spans="1:17" ht="75">
      <c r="A147" s="33">
        <v>131</v>
      </c>
      <c r="B147" s="40" t="s">
        <v>132</v>
      </c>
      <c r="C147" s="39" t="s">
        <v>211</v>
      </c>
      <c r="D147" s="16" t="s">
        <v>53</v>
      </c>
      <c r="E147" s="16" t="s">
        <v>53</v>
      </c>
      <c r="F147" s="26">
        <v>9</v>
      </c>
      <c r="G147" s="20" t="s">
        <v>121</v>
      </c>
      <c r="H147" s="20" t="s">
        <v>22</v>
      </c>
      <c r="I147" s="28">
        <v>53835600</v>
      </c>
      <c r="J147" s="28">
        <v>53835600</v>
      </c>
      <c r="K147" s="16" t="s">
        <v>154</v>
      </c>
      <c r="L147" s="16" t="s">
        <v>21</v>
      </c>
      <c r="M147" s="16" t="s">
        <v>17</v>
      </c>
      <c r="N147" s="16" t="s">
        <v>18</v>
      </c>
      <c r="O147" s="17" t="s">
        <v>19</v>
      </c>
      <c r="P147" s="18">
        <v>5931717</v>
      </c>
      <c r="Q147" s="19" t="s">
        <v>20</v>
      </c>
    </row>
    <row r="148" spans="1:17" ht="30">
      <c r="A148" s="33">
        <v>132</v>
      </c>
      <c r="B148" s="40" t="s">
        <v>212</v>
      </c>
      <c r="C148" s="39" t="s">
        <v>213</v>
      </c>
      <c r="D148" s="16" t="s">
        <v>200</v>
      </c>
      <c r="E148" s="16" t="s">
        <v>217</v>
      </c>
      <c r="F148" s="26">
        <v>6</v>
      </c>
      <c r="G148" s="20" t="s">
        <v>56</v>
      </c>
      <c r="H148" s="20" t="s">
        <v>55</v>
      </c>
      <c r="I148" s="28">
        <v>1200000000</v>
      </c>
      <c r="J148" s="28">
        <v>1200000000</v>
      </c>
      <c r="K148" s="16" t="s">
        <v>154</v>
      </c>
      <c r="L148" s="16" t="s">
        <v>21</v>
      </c>
      <c r="M148" s="16" t="s">
        <v>17</v>
      </c>
      <c r="N148" s="16" t="s">
        <v>18</v>
      </c>
      <c r="O148" s="17" t="s">
        <v>19</v>
      </c>
      <c r="P148" s="18">
        <v>5931717</v>
      </c>
      <c r="Q148" s="19" t="s">
        <v>20</v>
      </c>
    </row>
    <row r="149" spans="1:17" ht="90">
      <c r="A149" s="33">
        <v>133</v>
      </c>
      <c r="B149" s="40">
        <v>93142104</v>
      </c>
      <c r="C149" s="39" t="s">
        <v>214</v>
      </c>
      <c r="D149" s="16" t="s">
        <v>53</v>
      </c>
      <c r="E149" s="16" t="s">
        <v>200</v>
      </c>
      <c r="F149" s="26">
        <v>9</v>
      </c>
      <c r="G149" s="20" t="s">
        <v>121</v>
      </c>
      <c r="H149" s="20" t="s">
        <v>123</v>
      </c>
      <c r="I149" s="28">
        <v>0</v>
      </c>
      <c r="J149" s="28">
        <v>0</v>
      </c>
      <c r="K149" s="16" t="s">
        <v>154</v>
      </c>
      <c r="L149" s="16" t="s">
        <v>21</v>
      </c>
      <c r="M149" s="16" t="s">
        <v>17</v>
      </c>
      <c r="N149" s="16" t="s">
        <v>18</v>
      </c>
      <c r="O149" s="17" t="s">
        <v>19</v>
      </c>
      <c r="P149" s="18">
        <v>5931717</v>
      </c>
      <c r="Q149" s="19" t="s">
        <v>20</v>
      </c>
    </row>
    <row r="150" spans="1:17" ht="90">
      <c r="A150" s="33">
        <v>134</v>
      </c>
      <c r="B150" s="40">
        <v>93142104</v>
      </c>
      <c r="C150" s="39" t="s">
        <v>215</v>
      </c>
      <c r="D150" s="16" t="s">
        <v>53</v>
      </c>
      <c r="E150" s="16" t="s">
        <v>200</v>
      </c>
      <c r="F150" s="26">
        <v>9</v>
      </c>
      <c r="G150" s="20" t="s">
        <v>121</v>
      </c>
      <c r="H150" s="20" t="s">
        <v>123</v>
      </c>
      <c r="I150" s="28">
        <v>0</v>
      </c>
      <c r="J150" s="28">
        <v>0</v>
      </c>
      <c r="K150" s="16" t="s">
        <v>154</v>
      </c>
      <c r="L150" s="16" t="s">
        <v>21</v>
      </c>
      <c r="M150" s="16" t="s">
        <v>17</v>
      </c>
      <c r="N150" s="16" t="s">
        <v>18</v>
      </c>
      <c r="O150" s="17" t="s">
        <v>19</v>
      </c>
      <c r="P150" s="18">
        <v>5931717</v>
      </c>
      <c r="Q150" s="19" t="s">
        <v>20</v>
      </c>
    </row>
    <row r="151" spans="1:17" ht="30">
      <c r="A151" s="33">
        <v>135</v>
      </c>
      <c r="B151" s="40">
        <v>86132000</v>
      </c>
      <c r="C151" s="39" t="s">
        <v>216</v>
      </c>
      <c r="D151" s="16" t="s">
        <v>53</v>
      </c>
      <c r="E151" s="16" t="s">
        <v>53</v>
      </c>
      <c r="F151" s="26">
        <v>10</v>
      </c>
      <c r="G151" s="20" t="s">
        <v>121</v>
      </c>
      <c r="H151" s="20" t="s">
        <v>22</v>
      </c>
      <c r="I151" s="28">
        <v>86225423</v>
      </c>
      <c r="J151" s="28">
        <v>86225423</v>
      </c>
      <c r="K151" s="16" t="s">
        <v>154</v>
      </c>
      <c r="L151" s="16" t="s">
        <v>21</v>
      </c>
      <c r="M151" s="16" t="s">
        <v>17</v>
      </c>
      <c r="N151" s="16" t="s">
        <v>18</v>
      </c>
      <c r="O151" s="17" t="s">
        <v>19</v>
      </c>
      <c r="P151" s="18">
        <v>5931717</v>
      </c>
      <c r="Q151" s="19" t="s">
        <v>20</v>
      </c>
    </row>
  </sheetData>
  <sheetProtection/>
  <mergeCells count="2">
    <mergeCell ref="I4:L8"/>
    <mergeCell ref="I10:L14"/>
  </mergeCells>
  <dataValidations count="3">
    <dataValidation type="list" allowBlank="1" showInputMessage="1" showErrorMessage="1" sqref="F141">
      <formula1>$D$105:$D$139</formula1>
    </dataValidation>
    <dataValidation type="list" allowBlank="1" showInputMessage="1" showErrorMessage="1" sqref="F142">
      <formula1>$E$108:$E$142</formula1>
    </dataValidation>
    <dataValidation type="list" allowBlank="1" showInputMessage="1" showErrorMessage="1" sqref="F143:F145 F147">
      <formula1>$E$109:$E$143</formula1>
    </dataValidation>
  </dataValidations>
  <hyperlinks>
    <hyperlink ref="Q18" r:id="rId1" display="myriam.perez@anh.gov.co"/>
    <hyperlink ref="Q19" r:id="rId2" display="myriam.perez@anh.gov.co"/>
    <hyperlink ref="Q20" r:id="rId3" display="myriam.perez@anh.gov.co"/>
    <hyperlink ref="Q21" r:id="rId4" display="myriam.perez@anh.gov.co"/>
    <hyperlink ref="Q22" r:id="rId5" display="myriam.perez@anh.gov.co"/>
    <hyperlink ref="Q23" r:id="rId6" display="myriam.perez@anh.gov.co"/>
    <hyperlink ref="Q24" r:id="rId7" display="myriam.perez@anh.gov.co"/>
    <hyperlink ref="Q25" r:id="rId8" display="myriam.perez@anh.gov.co"/>
    <hyperlink ref="Q26" r:id="rId9" display="myriam.perez@anh.gov.co"/>
    <hyperlink ref="Q27" r:id="rId10" display="myriam.perez@anh.gov.co"/>
    <hyperlink ref="Q28" r:id="rId11" display="myriam.perez@anh.gov.co"/>
    <hyperlink ref="Q29" r:id="rId12" display="myriam.perez@anh.gov.co"/>
    <hyperlink ref="Q30" r:id="rId13" display="myriam.perez@anh.gov.co"/>
    <hyperlink ref="Q31" r:id="rId14" display="myriam.perez@anh.gov.co"/>
    <hyperlink ref="Q32" r:id="rId15" display="myriam.perez@anh.gov.co"/>
    <hyperlink ref="Q33" r:id="rId16" display="myriam.perez@anh.gov.co"/>
    <hyperlink ref="Q34" r:id="rId17" display="myriam.perez@anh.gov.co"/>
    <hyperlink ref="Q35" r:id="rId18" display="myriam.perez@anh.gov.co"/>
    <hyperlink ref="Q36" r:id="rId19" display="myriam.perez@anh.gov.co"/>
    <hyperlink ref="Q37" r:id="rId20" display="myriam.perez@anh.gov.co"/>
    <hyperlink ref="Q38" r:id="rId21" display="myriam.perez@anh.gov.co"/>
    <hyperlink ref="Q39" r:id="rId22" display="myriam.perez@anh.gov.co"/>
    <hyperlink ref="Q40" r:id="rId23" display="myriam.perez@anh.gov.co"/>
    <hyperlink ref="Q41" r:id="rId24" display="myriam.perez@anh.gov.co"/>
    <hyperlink ref="Q42" r:id="rId25" display="myriam.perez@anh.gov.co"/>
    <hyperlink ref="Q43" r:id="rId26" display="myriam.perez@anh.gov.co"/>
    <hyperlink ref="Q44" r:id="rId27" display="myriam.perez@anh.gov.co"/>
    <hyperlink ref="Q45" r:id="rId28" display="myriam.perez@anh.gov.co"/>
    <hyperlink ref="Q46" r:id="rId29" display="myriam.perez@anh.gov.co"/>
    <hyperlink ref="Q47" r:id="rId30" display="myriam.perez@anh.gov.co"/>
    <hyperlink ref="Q48" r:id="rId31" display="myriam.perez@anh.gov.co"/>
    <hyperlink ref="Q49" r:id="rId32" display="myriam.perez@anh.gov.co"/>
    <hyperlink ref="Q50" r:id="rId33" display="myriam.perez@anh.gov.co"/>
    <hyperlink ref="Q51" r:id="rId34" display="myriam.perez@anh.gov.co"/>
    <hyperlink ref="Q52" r:id="rId35" display="myriam.perez@anh.gov.co"/>
    <hyperlink ref="Q53" r:id="rId36" display="myriam.perez@anh.gov.co"/>
    <hyperlink ref="Q54" r:id="rId37" display="myriam.perez@anh.gov.co"/>
    <hyperlink ref="Q55" r:id="rId38" display="myriam.perez@anh.gov.co"/>
    <hyperlink ref="Q56" r:id="rId39" display="myriam.perez@anh.gov.co"/>
    <hyperlink ref="Q57" r:id="rId40" display="myriam.perez@anh.gov.co"/>
    <hyperlink ref="Q58" r:id="rId41" display="myriam.perez@anh.gov.co"/>
    <hyperlink ref="Q59" r:id="rId42" display="myriam.perez@anh.gov.co"/>
    <hyperlink ref="Q60" r:id="rId43" display="myriam.perez@anh.gov.co"/>
    <hyperlink ref="Q61" r:id="rId44" display="myriam.perez@anh.gov.co"/>
    <hyperlink ref="Q62" r:id="rId45" display="myriam.perez@anh.gov.co"/>
    <hyperlink ref="Q63" r:id="rId46" display="myriam.perez@anh.gov.co"/>
    <hyperlink ref="Q64" r:id="rId47" display="myriam.perez@anh.gov.co"/>
    <hyperlink ref="Q65" r:id="rId48" display="myriam.perez@anh.gov.co"/>
    <hyperlink ref="Q66" r:id="rId49" display="myriam.perez@anh.gov.co"/>
    <hyperlink ref="Q67" r:id="rId50" display="myriam.perez@anh.gov.co"/>
    <hyperlink ref="Q68" r:id="rId51" display="myriam.perez@anh.gov.co"/>
    <hyperlink ref="Q69" r:id="rId52" display="myriam.perez@anh.gov.co"/>
    <hyperlink ref="Q70" r:id="rId53" display="myriam.perez@anh.gov.co"/>
    <hyperlink ref="Q71" r:id="rId54" display="myriam.perez@anh.gov.co"/>
    <hyperlink ref="Q72" r:id="rId55" display="myriam.perez@anh.gov.co"/>
    <hyperlink ref="Q73" r:id="rId56" display="myriam.perez@anh.gov.co"/>
    <hyperlink ref="Q74" r:id="rId57" display="myriam.perez@anh.gov.co"/>
    <hyperlink ref="Q75" r:id="rId58" display="myriam.perez@anh.gov.co"/>
    <hyperlink ref="Q76" r:id="rId59" display="myriam.perez@anh.gov.co"/>
    <hyperlink ref="Q77" r:id="rId60" display="myriam.perez@anh.gov.co"/>
    <hyperlink ref="Q78" r:id="rId61" display="myriam.perez@anh.gov.co"/>
    <hyperlink ref="Q79" r:id="rId62" display="myriam.perez@anh.gov.co"/>
    <hyperlink ref="Q80" r:id="rId63" display="myriam.perez@anh.gov.co"/>
    <hyperlink ref="Q81" r:id="rId64" display="myriam.perez@anh.gov.co"/>
    <hyperlink ref="Q82" r:id="rId65" display="myriam.perez@anh.gov.co"/>
    <hyperlink ref="Q83" r:id="rId66" display="myriam.perez@anh.gov.co"/>
    <hyperlink ref="Q84" r:id="rId67" display="myriam.perez@anh.gov.co"/>
    <hyperlink ref="Q85" r:id="rId68" display="myriam.perez@anh.gov.co"/>
    <hyperlink ref="Q86" r:id="rId69" display="myriam.perez@anh.gov.co"/>
    <hyperlink ref="Q87" r:id="rId70" display="myriam.perez@anh.gov.co"/>
    <hyperlink ref="Q88" r:id="rId71" display="myriam.perez@anh.gov.co"/>
    <hyperlink ref="Q89" r:id="rId72" display="myriam.perez@anh.gov.co"/>
    <hyperlink ref="Q90" r:id="rId73" display="myriam.perez@anh.gov.co"/>
    <hyperlink ref="Q91" r:id="rId74" display="myriam.perez@anh.gov.co"/>
    <hyperlink ref="Q92" r:id="rId75" display="myriam.perez@anh.gov.co"/>
    <hyperlink ref="Q93" r:id="rId76" display="myriam.perez@anh.gov.co"/>
    <hyperlink ref="Q94" r:id="rId77" display="myriam.perez@anh.gov.co"/>
    <hyperlink ref="Q95" r:id="rId78" display="myriam.perez@anh.gov.co"/>
    <hyperlink ref="Q96" r:id="rId79" display="myriam.perez@anh.gov.co"/>
    <hyperlink ref="Q97" r:id="rId80" display="myriam.perez@anh.gov.co"/>
    <hyperlink ref="Q98" r:id="rId81" display="myriam.perez@anh.gov.co"/>
    <hyperlink ref="Q99" r:id="rId82" display="myriam.perez@anh.gov.co"/>
    <hyperlink ref="Q100" r:id="rId83" display="myriam.perez@anh.gov.co"/>
    <hyperlink ref="Q101" r:id="rId84" display="myriam.perez@anh.gov.co"/>
    <hyperlink ref="Q102" r:id="rId85" display="myriam.perez@anh.gov.co"/>
    <hyperlink ref="Q103" r:id="rId86" display="myriam.perez@anh.gov.co"/>
    <hyperlink ref="Q104" r:id="rId87" display="myriam.perez@anh.gov.co"/>
    <hyperlink ref="Q105" r:id="rId88" display="myriam.perez@anh.gov.co"/>
    <hyperlink ref="Q106" r:id="rId89" display="myriam.perez@anh.gov.co"/>
    <hyperlink ref="Q107" r:id="rId90" display="myriam.perez@anh.gov.co"/>
    <hyperlink ref="Q108" r:id="rId91" display="myriam.perez@anh.gov.co"/>
    <hyperlink ref="Q109" r:id="rId92" display="myriam.perez@anh.gov.co"/>
    <hyperlink ref="Q110" r:id="rId93" display="myriam.perez@anh.gov.co"/>
    <hyperlink ref="Q111" r:id="rId94" display="myriam.perez@anh.gov.co"/>
    <hyperlink ref="Q112" r:id="rId95" display="myriam.perez@anh.gov.co"/>
    <hyperlink ref="Q113" r:id="rId96" display="myriam.perez@anh.gov.co"/>
    <hyperlink ref="Q114" r:id="rId97" display="myriam.perez@anh.gov.co"/>
    <hyperlink ref="Q115" r:id="rId98" display="myriam.perez@anh.gov.co"/>
    <hyperlink ref="Q116" r:id="rId99" display="myriam.perez@anh.gov.co"/>
    <hyperlink ref="Q117" r:id="rId100" display="myriam.perez@anh.gov.co"/>
    <hyperlink ref="Q118" r:id="rId101" display="myriam.perez@anh.gov.co"/>
    <hyperlink ref="Q119" r:id="rId102" display="myriam.perez@anh.gov.co"/>
    <hyperlink ref="Q120" r:id="rId103" display="myriam.perez@anh.gov.co"/>
    <hyperlink ref="Q121" r:id="rId104" display="myriam.perez@anh.gov.co"/>
    <hyperlink ref="Q122" r:id="rId105" display="myriam.perez@anh.gov.co"/>
    <hyperlink ref="Q123" r:id="rId106" display="myriam.perez@anh.gov.co"/>
    <hyperlink ref="Q124" r:id="rId107" display="myriam.perez@anh.gov.co"/>
    <hyperlink ref="Q125" r:id="rId108" display="myriam.perez@anh.gov.co"/>
    <hyperlink ref="Q126" r:id="rId109" display="myriam.perez@anh.gov.co"/>
    <hyperlink ref="Q127" r:id="rId110" display="myriam.perez@anh.gov.co"/>
    <hyperlink ref="Q128" r:id="rId111" display="myriam.perez@anh.gov.co"/>
    <hyperlink ref="Q129" r:id="rId112" display="myriam.perez@anh.gov.co"/>
    <hyperlink ref="Q130" r:id="rId113" display="myriam.perez@anh.gov.co"/>
    <hyperlink ref="Q131" r:id="rId114" display="myriam.perez@anh.gov.co"/>
    <hyperlink ref="Q132" r:id="rId115" display="myriam.perez@anh.gov.co"/>
    <hyperlink ref="Q133" r:id="rId116" display="myriam.perez@anh.gov.co"/>
    <hyperlink ref="Q134" r:id="rId117" display="myriam.perez@anh.gov.co"/>
    <hyperlink ref="Q135" r:id="rId118" display="myriam.perez@anh.gov.co"/>
    <hyperlink ref="Q136" r:id="rId119" display="myriam.perez@anh.gov.co"/>
    <hyperlink ref="Q137" r:id="rId120" display="myriam.perez@anh.gov.co"/>
    <hyperlink ref="Q138" r:id="rId121" display="myriam.perez@anh.gov.co"/>
    <hyperlink ref="Q139" r:id="rId122" display="myriam.perez@anh.gov.co"/>
    <hyperlink ref="Q140" r:id="rId123" display="myriam.perez@anh.gov.co"/>
    <hyperlink ref="Q141" r:id="rId124" display="myriam.perez@anh.gov.co"/>
    <hyperlink ref="Q142" r:id="rId125" display="myriam.perez@anh.gov.co"/>
    <hyperlink ref="Q143" r:id="rId126" display="myriam.perez@anh.gov.co"/>
    <hyperlink ref="Q144" r:id="rId127" display="myriam.perez@anh.gov.co"/>
    <hyperlink ref="Q145" r:id="rId128" display="myriam.perez@anh.gov.co"/>
    <hyperlink ref="Q146" r:id="rId129" display="myriam.perez@anh.gov.co"/>
    <hyperlink ref="Q147" r:id="rId130" display="myriam.perez@anh.gov.co"/>
    <hyperlink ref="Q148" r:id="rId131" display="myriam.perez@anh.gov.co"/>
    <hyperlink ref="Q149" r:id="rId132" display="myriam.perez@anh.gov.co"/>
    <hyperlink ref="Q150" r:id="rId133" display="myriam.perez@anh.gov.co"/>
    <hyperlink ref="Q151" r:id="rId134" display="myriam.perez@anh.gov.co"/>
  </hyperlinks>
  <printOptions/>
  <pageMargins left="0.7" right="0.7" top="0.75" bottom="0.75" header="0.3" footer="0.3"/>
  <pageSetup horizontalDpi="600" verticalDpi="600" orientation="portrait" paperSize="9" r:id="rId137"/>
  <legacyDrawing r:id="rId13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Javier Rene Morales Sierra</cp:lastModifiedBy>
  <dcterms:created xsi:type="dcterms:W3CDTF">2012-12-10T15:58:41Z</dcterms:created>
  <dcterms:modified xsi:type="dcterms:W3CDTF">2021-03-29T22:49:34Z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