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AF\2018\PRESUPUESTO\INFORMES\PAGINA WEB\"/>
    </mc:Choice>
  </mc:AlternateContent>
  <bookViews>
    <workbookView xWindow="0" yWindow="0" windowWidth="19260" windowHeight="6900"/>
  </bookViews>
  <sheets>
    <sheet name="INGRESOS" sheetId="23" r:id="rId1"/>
  </sheets>
  <calcPr calcId="171027"/>
</workbook>
</file>

<file path=xl/calcChain.xml><?xml version="1.0" encoding="utf-8"?>
<calcChain xmlns="http://schemas.openxmlformats.org/spreadsheetml/2006/main">
  <c r="C36" i="23" l="1"/>
  <c r="D36" i="23"/>
  <c r="E36" i="23" l="1"/>
  <c r="G36" i="23"/>
  <c r="F36" i="23"/>
</calcChain>
</file>

<file path=xl/sharedStrings.xml><?xml version="1.0" encoding="utf-8"?>
<sst xmlns="http://schemas.openxmlformats.org/spreadsheetml/2006/main" count="42" uniqueCount="42">
  <si>
    <t>AGENCIA NACIONAL DE HIDROCARBUROS</t>
  </si>
  <si>
    <t>NUMERAL</t>
  </si>
  <si>
    <t>DESCRIPCION</t>
  </si>
  <si>
    <t xml:space="preserve">AFORO </t>
  </si>
  <si>
    <t>DRCHOS X COBRAR</t>
  </si>
  <si>
    <t>RCDO. EFECTIVO</t>
  </si>
  <si>
    <t>PENDIENTE</t>
  </si>
  <si>
    <t>SALDO</t>
  </si>
  <si>
    <t>VIGENTE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</si>
  <si>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</si>
  <si>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</si>
  <si>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</si>
  <si>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</si>
  <si>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</si>
  <si>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</si>
  <si>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</si>
  <si>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</si>
  <si>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</si>
  <si>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</si>
  <si>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</si>
  <si>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</si>
  <si>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</si>
  <si>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</si>
  <si>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</si>
  <si>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</si>
  <si>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</si>
  <si>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</si>
  <si>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</si>
  <si>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</si>
  <si>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</si>
  <si>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</si>
  <si>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</si>
  <si>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</si>
  <si>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</si>
  <si>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</si>
  <si>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</si>
  <si>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</si>
  <si>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</si>
  <si>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</si>
  <si>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</si>
  <si>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MAYO</t>
  </si>
  <si>
    <t>EJECUCION PRESUPUESTAL DE INGRESOS VIGENCIA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</si>
</sst>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00"/>
    <numFmt numFmtId="166" formatCode="General_)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NumberForma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57">
    <xf numFmtId="0" fontId="0" fillId="0" borderId="0" xfId="0"/>
    <xf numFmtId="43" fontId="2" fillId="0" borderId="0" xfId="1" applyFont="1" applyFill="1"/>
    <xf numFmtId="0" fontId="2" fillId="0" borderId="0" xfId="6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8" fillId="0" borderId="10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8" fillId="0" borderId="12" xfId="6" applyNumberFormat="1" applyFont="1" applyFill="1" applyBorder="1" applyAlignment="1">
      <alignment horizontal="center" wrapText="1"/>
    </xf>
    <xf numFmtId="1" fontId="8" fillId="0" borderId="13" xfId="6" applyNumberFormat="1" applyFont="1" applyFill="1" applyBorder="1" applyAlignment="1">
      <alignment horizontal="center" vertical="center" wrapText="1"/>
    </xf>
    <xf numFmtId="1" fontId="8" fillId="0" borderId="13" xfId="6" applyNumberFormat="1" applyFont="1" applyFill="1" applyBorder="1" applyAlignment="1">
      <alignment horizontal="center" wrapText="1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66" fontId="9" fillId="0" borderId="10" xfId="6" applyNumberFormat="1" applyFont="1" applyFill="1" applyBorder="1" applyAlignment="1" applyProtection="1">
      <alignment horizontal="center"/>
    </xf>
    <xf numFmtId="166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66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4" fontId="2" fillId="0" borderId="0" xfId="6" applyNumberFormat="1" applyFont="1" applyFill="1"/>
    <xf numFmtId="166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43" fontId="4" fillId="0" borderId="0" xfId="1" applyFont="1" applyFill="1"/>
    <xf numFmtId="0" fontId="4" fillId="0" borderId="0" xfId="6" applyFont="1" applyFill="1"/>
    <xf numFmtId="166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66" fontId="9" fillId="0" borderId="0" xfId="6" applyNumberFormat="1" applyFont="1" applyFill="1" applyBorder="1" applyAlignment="1" applyProtection="1"/>
    <xf numFmtId="166" fontId="10" fillId="0" borderId="11" xfId="6" applyNumberFormat="1" applyFont="1" applyFill="1" applyBorder="1" applyProtection="1"/>
    <xf numFmtId="166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43" fontId="2" fillId="0" borderId="2" xfId="1" applyFont="1" applyFill="1" applyBorder="1"/>
    <xf numFmtId="3" fontId="11" fillId="0" borderId="3" xfId="6" applyNumberFormat="1" applyFont="1" applyFill="1" applyBorder="1"/>
    <xf numFmtId="1" fontId="2" fillId="0" borderId="0" xfId="6" applyNumberFormat="1" applyFont="1" applyFill="1"/>
    <xf numFmtId="1" fontId="4" fillId="0" borderId="0" xfId="6" applyNumberFormat="1" applyFont="1" applyFill="1"/>
    <xf numFmtId="43" fontId="2" fillId="0" borderId="0" xfId="4" applyNumberFormat="1" applyFont="1" applyFill="1"/>
    <xf numFmtId="0" fontId="8" fillId="0" borderId="9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165" fontId="3" fillId="0" borderId="2" xfId="2" applyNumberFormat="1" applyFont="1" applyFill="1" applyBorder="1" applyAlignment="1">
      <alignment horizontal="center" vertical="center" wrapText="1"/>
    </xf>
    <xf numFmtId="165" fontId="3" fillId="0" borderId="3" xfId="2" applyNumberFormat="1" applyFont="1" applyFill="1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165" fontId="3" fillId="0" borderId="0" xfId="2" applyNumberFormat="1" applyFont="1" applyFill="1" applyBorder="1" applyAlignment="1">
      <alignment horizontal="center" vertical="center" wrapText="1"/>
    </xf>
    <xf numFmtId="165" fontId="3" fillId="0" borderId="5" xfId="2" applyNumberFormat="1" applyFont="1" applyFill="1" applyBorder="1" applyAlignment="1">
      <alignment horizontal="center" vertical="center" wrapText="1"/>
    </xf>
    <xf numFmtId="165" fontId="3" fillId="0" borderId="6" xfId="2" applyNumberFormat="1" applyFont="1" applyFill="1" applyBorder="1" applyAlignment="1">
      <alignment horizontal="center" vertical="center" wrapText="1"/>
    </xf>
    <xf numFmtId="165" fontId="3" fillId="0" borderId="7" xfId="2" applyNumberFormat="1" applyFont="1" applyFill="1" applyBorder="1" applyAlignment="1">
      <alignment horizontal="center" vertical="center" wrapText="1"/>
    </xf>
    <xf numFmtId="165" fontId="3" fillId="0" borderId="8" xfId="2" applyNumberFormat="1" applyFont="1" applyFill="1" applyBorder="1" applyAlignment="1">
      <alignment horizontal="center" vertical="center" wrapText="1"/>
    </xf>
  </cellXfs>
  <cellStyles count="11">
    <cellStyle name="Millares" xfId="1" builtinId="3"/>
    <cellStyle name="Millares 2" xfId="7"/>
    <cellStyle name="Millares 3" xfId="8"/>
    <cellStyle name="Normal" xfId="0" builtinId="0"/>
    <cellStyle name="Normal 2" xfId="2"/>
    <cellStyle name="Normal 3" xfId="5"/>
    <cellStyle name="Normal 4" xfId="9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9"/>
  <sheetViews>
    <sheetView showGridLines="0" tabSelected="1" zoomScaleNormal="100" workbookViewId="0">
      <pane ySplit="6" topLeftCell="A22" activePane="bottomLeft" state="frozen"/>
      <selection activeCell="M54" sqref="M54"/>
      <selection pane="bottomLeft" activeCell="A38" sqref="A38:XFD43"/>
    </sheetView>
  </sheetViews>
  <sheetFormatPr baseColWidth="10" defaultColWidth="11.42578125" defaultRowHeight="12.75" x14ac:dyDescent="0.2"/>
  <cols>
    <col min="1" max="1" width="9.28515625" style="43" customWidth="1"/>
    <col min="2" max="2" width="37.42578125" style="2" customWidth="1"/>
    <col min="3" max="3" width="20.140625" style="43" customWidth="1"/>
    <col min="4" max="4" width="19.42578125" style="43" bestFit="1" customWidth="1"/>
    <col min="5" max="5" width="20.140625" style="43" bestFit="1" customWidth="1"/>
    <col min="6" max="6" width="16.5703125" style="43" bestFit="1" customWidth="1"/>
    <col min="7" max="7" width="17.5703125" style="43" bestFit="1" customWidth="1"/>
    <col min="8" max="8" width="18.5703125" style="1" bestFit="1" customWidth="1"/>
    <col min="9" max="9" width="18.5703125" style="2" bestFit="1" customWidth="1"/>
    <col min="10" max="16384" width="11.42578125" style="2"/>
  </cols>
  <sheetData>
    <row r="1" spans="1:9" ht="15.75" customHeight="1" x14ac:dyDescent="0.2">
      <c r="A1" s="48" t="s">
        <v>0</v>
      </c>
      <c r="B1" s="49"/>
      <c r="C1" s="49"/>
      <c r="D1" s="49"/>
      <c r="E1" s="49"/>
      <c r="F1" s="49"/>
      <c r="G1" s="50"/>
      <c r="H1" s="2"/>
    </row>
    <row r="2" spans="1:9" s="3" customFormat="1" ht="15.75" customHeight="1" x14ac:dyDescent="0.2">
      <c r="A2" s="51" t="s">
        <v>41</v>
      </c>
      <c r="B2" s="52"/>
      <c r="C2" s="52"/>
      <c r="D2" s="52"/>
      <c r="E2" s="52"/>
      <c r="F2" s="52"/>
      <c r="G2" s="53"/>
    </row>
    <row r="3" spans="1:9" s="3" customFormat="1" ht="15.75" x14ac:dyDescent="0.2">
      <c r="A3" s="51" t="s">
        <v>40</v>
      </c>
      <c r="B3" s="52"/>
      <c r="C3" s="52"/>
      <c r="D3" s="52"/>
      <c r="E3" s="52"/>
      <c r="F3" s="52"/>
      <c r="G3" s="53"/>
    </row>
    <row r="4" spans="1:9" ht="16.5" thickBot="1" x14ac:dyDescent="0.25">
      <c r="A4" s="54"/>
      <c r="B4" s="55"/>
      <c r="C4" s="55"/>
      <c r="D4" s="55"/>
      <c r="E4" s="55"/>
      <c r="F4" s="55"/>
      <c r="G4" s="56"/>
      <c r="H4" s="2"/>
    </row>
    <row r="5" spans="1:9" s="12" customFormat="1" x14ac:dyDescent="0.2">
      <c r="A5" s="8" t="s">
        <v>1</v>
      </c>
      <c r="B5" s="46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1"/>
    </row>
    <row r="6" spans="1:9" s="12" customFormat="1" ht="13.5" thickBot="1" x14ac:dyDescent="0.25">
      <c r="A6" s="13"/>
      <c r="B6" s="47"/>
      <c r="C6" s="14" t="s">
        <v>8</v>
      </c>
      <c r="D6" s="15" t="s">
        <v>9</v>
      </c>
      <c r="E6" s="15" t="s">
        <v>10</v>
      </c>
      <c r="F6" s="15" t="s">
        <v>11</v>
      </c>
      <c r="G6" s="14" t="s">
        <v>12</v>
      </c>
      <c r="H6" s="11"/>
    </row>
    <row r="7" spans="1:9" x14ac:dyDescent="0.2">
      <c r="A7" s="16"/>
      <c r="B7" s="17"/>
      <c r="C7" s="18"/>
      <c r="D7" s="18"/>
      <c r="E7" s="18"/>
      <c r="F7" s="18"/>
      <c r="G7" s="18"/>
    </row>
    <row r="8" spans="1:9" x14ac:dyDescent="0.2">
      <c r="A8" s="19">
        <v>3000</v>
      </c>
      <c r="B8" s="20" t="s">
        <v>13</v>
      </c>
      <c r="C8" s="21">
        <v>639782897000</v>
      </c>
      <c r="D8" s="21">
        <v>777537946420.82007</v>
      </c>
      <c r="E8" s="21">
        <v>768056082472.38</v>
      </c>
      <c r="F8" s="21">
        <v>9481863948.4400005</v>
      </c>
      <c r="G8" s="21">
        <v>-137755049420.82001</v>
      </c>
    </row>
    <row r="9" spans="1:9" x14ac:dyDescent="0.2">
      <c r="A9" s="19">
        <v>3100</v>
      </c>
      <c r="B9" s="20" t="s">
        <v>14</v>
      </c>
      <c r="C9" s="21">
        <v>187060400000</v>
      </c>
      <c r="D9" s="21">
        <v>323968288568.28003</v>
      </c>
      <c r="E9" s="21">
        <v>314486424619.84003</v>
      </c>
      <c r="F9" s="21">
        <v>9481863948.4400005</v>
      </c>
      <c r="G9" s="21">
        <v>-136907888568.28001</v>
      </c>
    </row>
    <row r="10" spans="1:9" x14ac:dyDescent="0.2">
      <c r="A10" s="19">
        <v>3120</v>
      </c>
      <c r="B10" s="20" t="s">
        <v>15</v>
      </c>
      <c r="C10" s="21">
        <v>187060400000</v>
      </c>
      <c r="D10" s="21">
        <v>323968288568.28003</v>
      </c>
      <c r="E10" s="21">
        <v>314486424619.84003</v>
      </c>
      <c r="F10" s="21">
        <v>9481863948.4400005</v>
      </c>
      <c r="G10" s="21">
        <v>-136907888568.28001</v>
      </c>
    </row>
    <row r="11" spans="1:9" x14ac:dyDescent="0.2">
      <c r="A11" s="19">
        <v>3121</v>
      </c>
      <c r="B11" s="20" t="s">
        <v>16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9" x14ac:dyDescent="0.2">
      <c r="A12" s="19"/>
      <c r="B12" s="23" t="s">
        <v>17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45"/>
    </row>
    <row r="13" spans="1:9" x14ac:dyDescent="0.2">
      <c r="A13" s="19"/>
      <c r="B13" s="23" t="s">
        <v>18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9" x14ac:dyDescent="0.2">
      <c r="A14" s="19">
        <v>3127</v>
      </c>
      <c r="B14" s="20" t="s">
        <v>19</v>
      </c>
      <c r="C14" s="22">
        <v>187060400000</v>
      </c>
      <c r="D14" s="22">
        <v>320515228900.05005</v>
      </c>
      <c r="E14" s="22">
        <v>311060364951.61005</v>
      </c>
      <c r="F14" s="22">
        <v>9454863948.4400005</v>
      </c>
      <c r="G14" s="22">
        <v>-133454828900.05002</v>
      </c>
      <c r="I14" s="25"/>
    </row>
    <row r="15" spans="1:9" x14ac:dyDescent="0.2">
      <c r="A15" s="19"/>
      <c r="B15" s="20" t="s">
        <v>20</v>
      </c>
      <c r="C15" s="22">
        <v>187060400000</v>
      </c>
      <c r="D15" s="22">
        <v>320515228900.05005</v>
      </c>
      <c r="E15" s="22">
        <v>311060364951.61005</v>
      </c>
      <c r="F15" s="22">
        <v>9454863948.4400005</v>
      </c>
      <c r="G15" s="22">
        <v>-133454828900.05002</v>
      </c>
      <c r="I15" s="25"/>
    </row>
    <row r="16" spans="1:9" x14ac:dyDescent="0.2">
      <c r="A16" s="19"/>
      <c r="B16" s="20" t="s">
        <v>21</v>
      </c>
      <c r="C16" s="22">
        <v>9617235544</v>
      </c>
      <c r="D16" s="22">
        <v>3124570535.9300003</v>
      </c>
      <c r="E16" s="22">
        <v>3053458622.1999998</v>
      </c>
      <c r="F16" s="22">
        <v>71111913.730000019</v>
      </c>
      <c r="G16" s="22">
        <v>6492665008.0700006</v>
      </c>
      <c r="I16" s="25"/>
    </row>
    <row r="17" spans="1:9" x14ac:dyDescent="0.2">
      <c r="A17" s="19"/>
      <c r="B17" s="23" t="s">
        <v>22</v>
      </c>
      <c r="C17" s="24">
        <v>9617235544</v>
      </c>
      <c r="D17" s="24">
        <v>765446623.47000003</v>
      </c>
      <c r="E17" s="24">
        <v>694334709.74000001</v>
      </c>
      <c r="F17" s="24">
        <v>71111913.730000019</v>
      </c>
      <c r="G17" s="24">
        <v>8851788920.5300007</v>
      </c>
      <c r="I17" s="1"/>
    </row>
    <row r="18" spans="1:9" x14ac:dyDescent="0.2">
      <c r="A18" s="19"/>
      <c r="B18" s="23" t="s">
        <v>23</v>
      </c>
      <c r="C18" s="24">
        <v>0</v>
      </c>
      <c r="D18" s="24">
        <v>2359123912.46</v>
      </c>
      <c r="E18" s="24">
        <v>2359123912.46</v>
      </c>
      <c r="F18" s="24">
        <v>0</v>
      </c>
      <c r="G18" s="24">
        <v>-2359123912.46</v>
      </c>
      <c r="I18" s="1"/>
    </row>
    <row r="19" spans="1:9" x14ac:dyDescent="0.2">
      <c r="A19" s="19"/>
      <c r="B19" s="20" t="s">
        <v>24</v>
      </c>
      <c r="C19" s="22">
        <v>17879501330</v>
      </c>
      <c r="D19" s="22">
        <v>11074578048.719999</v>
      </c>
      <c r="E19" s="22">
        <v>10871844461.35</v>
      </c>
      <c r="F19" s="22">
        <v>202733587.36999893</v>
      </c>
      <c r="G19" s="22">
        <v>6804923281.2800007</v>
      </c>
      <c r="I19" s="25"/>
    </row>
    <row r="20" spans="1:9" x14ac:dyDescent="0.2">
      <c r="A20" s="19"/>
      <c r="B20" s="23" t="s">
        <v>25</v>
      </c>
      <c r="C20" s="24">
        <v>17879501330</v>
      </c>
      <c r="D20" s="24">
        <v>11074578048.719999</v>
      </c>
      <c r="E20" s="24">
        <v>10871844461.35</v>
      </c>
      <c r="F20" s="24">
        <v>202733587.36999893</v>
      </c>
      <c r="G20" s="24">
        <v>6804923281.2800007</v>
      </c>
      <c r="I20" s="25"/>
    </row>
    <row r="21" spans="1:9" x14ac:dyDescent="0.2">
      <c r="A21" s="19"/>
      <c r="B21" s="20" t="s">
        <v>26</v>
      </c>
      <c r="C21" s="24">
        <v>28409580019</v>
      </c>
      <c r="D21" s="24">
        <v>43400539462.190002</v>
      </c>
      <c r="E21" s="24">
        <v>34392643755.470001</v>
      </c>
      <c r="F21" s="24">
        <v>9007895706.7200012</v>
      </c>
      <c r="G21" s="24">
        <v>-14990959443.190002</v>
      </c>
      <c r="I21" s="25"/>
    </row>
    <row r="22" spans="1:9" x14ac:dyDescent="0.2">
      <c r="A22" s="19"/>
      <c r="B22" s="20" t="s">
        <v>27</v>
      </c>
      <c r="C22" s="24">
        <v>112082735476</v>
      </c>
      <c r="D22" s="24">
        <v>195455064903.20001</v>
      </c>
      <c r="E22" s="24">
        <v>195455064903.20001</v>
      </c>
      <c r="F22" s="24">
        <v>0</v>
      </c>
      <c r="G22" s="24">
        <v>-83372329427.200012</v>
      </c>
      <c r="I22" s="25"/>
    </row>
    <row r="23" spans="1:9" x14ac:dyDescent="0.2">
      <c r="A23" s="19"/>
      <c r="B23" s="20" t="s">
        <v>28</v>
      </c>
      <c r="C23" s="24">
        <v>4191554334</v>
      </c>
      <c r="D23" s="24">
        <v>579648805.88999999</v>
      </c>
      <c r="E23" s="24">
        <v>406526065.26999998</v>
      </c>
      <c r="F23" s="24">
        <v>173122740.62</v>
      </c>
      <c r="G23" s="24">
        <v>3611905528.1100001</v>
      </c>
      <c r="I23" s="25"/>
    </row>
    <row r="24" spans="1:9" x14ac:dyDescent="0.2">
      <c r="A24" s="19"/>
      <c r="B24" s="20" t="s">
        <v>29</v>
      </c>
      <c r="C24" s="24">
        <v>14879793297</v>
      </c>
      <c r="D24" s="24">
        <v>66880827144.120003</v>
      </c>
      <c r="E24" s="24">
        <v>66880827144.120003</v>
      </c>
      <c r="F24" s="24">
        <v>0</v>
      </c>
      <c r="G24" s="24">
        <v>-52001033847.120003</v>
      </c>
      <c r="I24" s="25"/>
    </row>
    <row r="25" spans="1:9" x14ac:dyDescent="0.2">
      <c r="A25" s="19">
        <v>3128</v>
      </c>
      <c r="B25" s="20" t="s">
        <v>30</v>
      </c>
      <c r="C25" s="22">
        <v>0</v>
      </c>
      <c r="D25" s="22">
        <v>3453059668.23</v>
      </c>
      <c r="E25" s="22">
        <v>3426059668.23</v>
      </c>
      <c r="F25" s="22">
        <v>27000000</v>
      </c>
      <c r="G25" s="24">
        <v>-3453059668.23</v>
      </c>
      <c r="I25" s="25"/>
    </row>
    <row r="26" spans="1:9" x14ac:dyDescent="0.2">
      <c r="A26" s="19">
        <v>3200</v>
      </c>
      <c r="B26" s="20" t="s">
        <v>31</v>
      </c>
      <c r="C26" s="21">
        <v>452722497000</v>
      </c>
      <c r="D26" s="21">
        <v>453569657852.53998</v>
      </c>
      <c r="E26" s="21">
        <v>453569657852.53998</v>
      </c>
      <c r="F26" s="21">
        <v>0</v>
      </c>
      <c r="G26" s="21">
        <v>-847160852.53999996</v>
      </c>
      <c r="I26" s="25"/>
    </row>
    <row r="27" spans="1:9" x14ac:dyDescent="0.2">
      <c r="A27" s="26">
        <v>3230</v>
      </c>
      <c r="B27" s="23" t="s">
        <v>32</v>
      </c>
      <c r="C27" s="24">
        <v>0</v>
      </c>
      <c r="D27" s="24">
        <v>132456864.62</v>
      </c>
      <c r="E27" s="24">
        <v>132456864.62</v>
      </c>
      <c r="F27" s="24">
        <v>0</v>
      </c>
      <c r="G27" s="24">
        <v>-132456864.62</v>
      </c>
      <c r="I27" s="25"/>
    </row>
    <row r="28" spans="1:9" hidden="1" x14ac:dyDescent="0.2">
      <c r="A28" s="26">
        <v>3240</v>
      </c>
      <c r="B28" s="23" t="s">
        <v>33</v>
      </c>
      <c r="C28" s="24">
        <v>0</v>
      </c>
      <c r="D28" s="24">
        <v>0</v>
      </c>
      <c r="E28" s="24">
        <v>0</v>
      </c>
      <c r="F28" s="27">
        <v>0</v>
      </c>
      <c r="G28" s="24">
        <v>0</v>
      </c>
      <c r="I28" s="25"/>
    </row>
    <row r="29" spans="1:9" s="29" customFormat="1" x14ac:dyDescent="0.2">
      <c r="A29" s="19">
        <v>3250</v>
      </c>
      <c r="B29" s="20" t="s">
        <v>34</v>
      </c>
      <c r="C29" s="22">
        <v>452722497000</v>
      </c>
      <c r="D29" s="22">
        <v>453437200987.91998</v>
      </c>
      <c r="E29" s="22">
        <v>453437200987.91998</v>
      </c>
      <c r="F29" s="22">
        <v>0</v>
      </c>
      <c r="G29" s="22">
        <v>-714703987.91999996</v>
      </c>
      <c r="H29" s="28"/>
    </row>
    <row r="30" spans="1:9" hidden="1" x14ac:dyDescent="0.2">
      <c r="A30" s="26">
        <v>3251</v>
      </c>
      <c r="B30" s="23" t="s">
        <v>35</v>
      </c>
      <c r="C30" s="24">
        <v>0</v>
      </c>
      <c r="D30" s="24">
        <v>0</v>
      </c>
      <c r="E30" s="24">
        <v>0</v>
      </c>
      <c r="F30" s="27">
        <v>0</v>
      </c>
      <c r="G30" s="24">
        <v>0</v>
      </c>
    </row>
    <row r="31" spans="1:9" x14ac:dyDescent="0.2">
      <c r="A31" s="26">
        <v>3252</v>
      </c>
      <c r="B31" s="30" t="s">
        <v>36</v>
      </c>
      <c r="C31" s="24">
        <v>452722497000</v>
      </c>
      <c r="D31" s="24">
        <v>452722497000</v>
      </c>
      <c r="E31" s="24">
        <v>452722497000</v>
      </c>
      <c r="F31" s="24">
        <v>0</v>
      </c>
      <c r="G31" s="24">
        <v>0</v>
      </c>
    </row>
    <row r="32" spans="1:9" s="29" customFormat="1" x14ac:dyDescent="0.2">
      <c r="A32" s="19">
        <v>3255</v>
      </c>
      <c r="B32" s="20" t="s">
        <v>37</v>
      </c>
      <c r="C32" s="22">
        <v>0</v>
      </c>
      <c r="D32" s="22">
        <v>714703987.91999996</v>
      </c>
      <c r="E32" s="22">
        <v>714703987.91999996</v>
      </c>
      <c r="F32" s="22">
        <v>0</v>
      </c>
      <c r="G32" s="22">
        <v>-714703987.91999996</v>
      </c>
      <c r="H32" s="28"/>
    </row>
    <row r="33" spans="1:7" x14ac:dyDescent="0.2">
      <c r="A33" s="26">
        <v>32552</v>
      </c>
      <c r="B33" s="23" t="s">
        <v>38</v>
      </c>
      <c r="C33" s="24">
        <v>0</v>
      </c>
      <c r="D33" s="24">
        <v>714703987.91999996</v>
      </c>
      <c r="E33" s="24">
        <v>714703987.91999996</v>
      </c>
      <c r="F33" s="27">
        <v>0</v>
      </c>
      <c r="G33" s="31">
        <v>-714703987.91999996</v>
      </c>
    </row>
    <row r="34" spans="1:7" x14ac:dyDescent="0.2">
      <c r="A34" s="19"/>
      <c r="B34" s="32"/>
      <c r="C34" s="22"/>
      <c r="D34" s="22"/>
      <c r="E34" s="22"/>
      <c r="F34" s="31"/>
      <c r="G34" s="31"/>
    </row>
    <row r="35" spans="1:7" ht="13.5" thickBot="1" x14ac:dyDescent="0.25">
      <c r="A35" s="33"/>
      <c r="B35" s="34"/>
      <c r="C35" s="35"/>
      <c r="D35" s="35"/>
      <c r="E35" s="35"/>
      <c r="F35" s="36"/>
      <c r="G35" s="36"/>
    </row>
    <row r="36" spans="1:7" ht="13.5" thickBot="1" x14ac:dyDescent="0.25">
      <c r="A36" s="37"/>
      <c r="B36" s="32" t="s">
        <v>39</v>
      </c>
      <c r="C36" s="21">
        <f>+C8</f>
        <v>639782897000</v>
      </c>
      <c r="D36" s="21">
        <f>+D8</f>
        <v>777537946420.82007</v>
      </c>
      <c r="E36" s="21">
        <f t="shared" ref="E36:G36" si="0">+E8</f>
        <v>768056082472.38</v>
      </c>
      <c r="F36" s="21">
        <f t="shared" si="0"/>
        <v>9481863948.4400005</v>
      </c>
      <c r="G36" s="21">
        <f t="shared" si="0"/>
        <v>-137755049420.82001</v>
      </c>
    </row>
    <row r="37" spans="1:7" x14ac:dyDescent="0.2">
      <c r="A37" s="38"/>
      <c r="B37" s="39"/>
      <c r="C37" s="40"/>
      <c r="D37" s="40"/>
      <c r="E37" s="41"/>
      <c r="F37" s="40"/>
      <c r="G37" s="42"/>
    </row>
    <row r="38" spans="1:7" ht="13.5" thickBot="1" x14ac:dyDescent="0.25">
      <c r="A38" s="4"/>
      <c r="B38" s="5"/>
      <c r="C38" s="6"/>
      <c r="D38" s="6"/>
      <c r="E38" s="6"/>
      <c r="F38" s="6"/>
      <c r="G38" s="7"/>
    </row>
    <row r="49" spans="4:4" x14ac:dyDescent="0.2">
      <c r="D49" s="44"/>
    </row>
  </sheetData>
  <mergeCells count="5">
    <mergeCell ref="B5:B6"/>
    <mergeCell ref="A1:G1"/>
    <mergeCell ref="A2:G2"/>
    <mergeCell ref="A3:G3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5</Orden>
    <Tipo_x0020_presupuesto xmlns="d0e351fb-1a75-4546-9b39-7d697f81258f">Informe de Ejecución del Presupuesto de Ingresos</Tipo_x0020_presupuesto>
    <Vigencia xmlns="d0e351fb-1a75-4546-9b39-7d697f81258f">2018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A0F86B66-F41B-432F-9405-AE657988E187}"/>
</file>

<file path=customXml/itemProps2.xml><?xml version="1.0" encoding="utf-8"?>
<ds:datastoreItem xmlns:ds="http://schemas.openxmlformats.org/officeDocument/2006/customXml" ds:itemID="{929A8E27-B597-4CF4-AB9E-826164BC1D6E}"/>
</file>

<file path=customXml/itemProps3.xml><?xml version="1.0" encoding="utf-8"?>
<ds:datastoreItem xmlns:ds="http://schemas.openxmlformats.org/officeDocument/2006/customXml" ds:itemID="{CFD40CCA-0B0F-4821-B57E-290BE8A993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Vigencia_2018_mayo_(Ingresos)</dc:title>
  <dc:creator>Windows User</dc:creator>
  <cp:lastModifiedBy>Myriam Concepción Pinzón Téllez</cp:lastModifiedBy>
  <cp:lastPrinted>2016-02-08T18:36:44Z</cp:lastPrinted>
  <dcterms:created xsi:type="dcterms:W3CDTF">2014-01-22T22:03:49Z</dcterms:created>
  <dcterms:modified xsi:type="dcterms:W3CDTF">2018-06-14T13:43:24Z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</Properties>
</file>