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F16FCF22-335B-4E16-A9BB-7A2FC52B35B2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OCTUBRE 2018-POZOS" sheetId="24" r:id="rId1"/>
    <sheet name="OCTUBRE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5" l="1"/>
  <c r="G7" i="25" l="1"/>
  <c r="F7" i="25"/>
  <c r="E7" i="25"/>
  <c r="O7" i="25" s="1"/>
  <c r="D2" i="25" l="1"/>
</calcChain>
</file>

<file path=xl/sharedStrings.xml><?xml version="1.0" encoding="utf-8"?>
<sst xmlns="http://schemas.openxmlformats.org/spreadsheetml/2006/main" count="352" uniqueCount="176">
  <si>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</si>
  <si>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</si>
  <si>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</si>
  <si>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</si>
  <si>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</si>
  <si>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</si>
  <si>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</si>
  <si>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</si>
  <si>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</si>
  <si>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</si>
  <si>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</si>
  <si>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</si>
  <si>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</si>
  <si>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</si>
  <si>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</si>
  <si>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</si>
  <si>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</si>
  <si>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</si>
  <si>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</si>
  <si>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</si>
  <si>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</si>
  <si>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</si>
  <si>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</si>
  <si>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</si>
  <si>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</si>
  <si>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</si>
  <si>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</si>
  <si>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</si>
  <si>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</si>
  <si>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</si>
  <si>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</si>
  <si>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</si>
  <si>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</si>
  <si>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</si>
  <si>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</si>
  <si>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</si>
  <si>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</si>
  <si>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</si>
  <si>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</si>
  <si>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</si>
  <si>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</si>
  <si>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</si>
  <si>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</si>
  <si>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</si>
  <si>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</si>
  <si>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</si>
  <si>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</si>
  <si>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</si>
  <si>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</si>
  <si>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</si>
  <si>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</si>
  <si>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</si>
  <si>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</si>
  <si>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</si>
  <si>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</si>
  <si>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</si>
  <si>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</si>
  <si>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</si>
  <si>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</si>
  <si>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</si>
  <si>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</si>
  <si>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</si>
  <si>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</si>
  <si>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</si>
  <si>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</si>
  <si>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</si>
  <si>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</si>
  <si>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</si>
  <si>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</si>
  <si>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</si>
  <si>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</si>
  <si>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</si>
  <si>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</si>
  <si>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</si>
  <si>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</si>
  <si>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</si>
  <si>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</si>
  <si>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</si>
  <si>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</si>
  <si>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</si>
  <si>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</si>
  <si>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</si>
  <si>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</si>
  <si>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</si>
  <si>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</si>
  <si>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</si>
  <si>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</si>
  <si>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</si>
  <si>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</si>
  <si>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</si>
  <si>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</si>
  <si>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</si>
  <si>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</si>
  <si>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</si>
  <si>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</si>
  <si>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</si>
  <si>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</si>
  <si>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</si>
  <si>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AVANCE ADQUISICION  AGOSTO 2018 (KM)</t>
  </si>
  <si>
    <t>CACIQUE-1</t>
  </si>
  <si>
    <t>VMM-4</t>
  </si>
  <si>
    <t xml:space="preserve">LA LUNA </t>
  </si>
  <si>
    <t>CESAR</t>
  </si>
  <si>
    <t>SAN MARTÍN</t>
  </si>
  <si>
    <t>ANDINA-1</t>
  </si>
  <si>
    <t>CAPACHOS</t>
  </si>
  <si>
    <t>ARAUCA</t>
  </si>
  <si>
    <t>TAME</t>
  </si>
  <si>
    <t>BUCO-1</t>
  </si>
  <si>
    <t>CASANARE</t>
  </si>
  <si>
    <t>TAURAMENA</t>
  </si>
  <si>
    <t>LA PALOMA</t>
  </si>
  <si>
    <t>SANTANDER</t>
  </si>
  <si>
    <t>RIONEGRO</t>
  </si>
  <si>
    <t>CHILANGUITA-1</t>
  </si>
  <si>
    <t>ALEA 1848-A</t>
  </si>
  <si>
    <t>CAG-PUT</t>
  </si>
  <si>
    <t>PUTUMAYO</t>
  </si>
  <si>
    <t>PUERTO ASÍS</t>
  </si>
  <si>
    <t>AVANCE ADQUISICION  SEPTIEMBRE 2018 (KM)</t>
  </si>
  <si>
    <t>ACORDIONERO-24</t>
  </si>
  <si>
    <t>HERADURA-1</t>
  </si>
  <si>
    <t>PULPO-1</t>
  </si>
  <si>
    <t>RONDÓN</t>
  </si>
  <si>
    <t>JUGLAR-2-ST-2</t>
  </si>
  <si>
    <t>PINTADILLO-1</t>
  </si>
  <si>
    <t>PLATANILLO</t>
  </si>
  <si>
    <t>ARRECIFE -1-ST1</t>
  </si>
  <si>
    <t>VIM-8</t>
  </si>
  <si>
    <t>PECHICHE-1</t>
  </si>
  <si>
    <t>ASOC.</t>
  </si>
  <si>
    <t>GUA</t>
  </si>
  <si>
    <t>GRANTIERRA ENERGY</t>
  </si>
  <si>
    <t>SSJ</t>
  </si>
  <si>
    <t>OCCIDENTAL DE COLOMBIA</t>
  </si>
  <si>
    <t>VETRA</t>
  </si>
  <si>
    <t>AMERISUR</t>
  </si>
  <si>
    <t>CUNDINAMARCA</t>
  </si>
  <si>
    <t>GUADUAS</t>
  </si>
  <si>
    <t>META</t>
  </si>
  <si>
    <t>PUERTO GAITAN</t>
  </si>
  <si>
    <t>HUILA</t>
  </si>
  <si>
    <t>AIPE</t>
  </si>
  <si>
    <t>TRINIDAD</t>
  </si>
  <si>
    <t>CÓRDOBA</t>
  </si>
  <si>
    <t>SAHAGÚN</t>
  </si>
  <si>
    <t>VILLANUEVA</t>
  </si>
  <si>
    <t>OROCUÉ</t>
  </si>
  <si>
    <t>RIOHACHA</t>
  </si>
  <si>
    <t>SUCRE</t>
  </si>
  <si>
    <t>LA UNIÓN</t>
  </si>
  <si>
    <t>CABUYARO</t>
  </si>
  <si>
    <t>SAHAGUN</t>
  </si>
  <si>
    <t>PUEBLO NUEVO</t>
  </si>
  <si>
    <t>MAGDALENA</t>
  </si>
  <si>
    <t>TENERIFE</t>
  </si>
  <si>
    <t>PAYERO-1-ST1</t>
  </si>
  <si>
    <t>NISCOTA</t>
  </si>
  <si>
    <t>EQUION</t>
  </si>
  <si>
    <t>YOPAL</t>
  </si>
  <si>
    <t>ZAMURO-1</t>
  </si>
  <si>
    <t>CEDRILLO-1</t>
  </si>
  <si>
    <t>CASANARE ESTE</t>
  </si>
  <si>
    <t>AVANCE ADQUISICION  OCTUBRE 2018 (KM)</t>
  </si>
  <si>
    <t>LUNERA-1ST</t>
  </si>
  <si>
    <t>QUIFA</t>
  </si>
  <si>
    <t>HERADURA-2</t>
  </si>
  <si>
    <t>CONVEX</t>
  </si>
  <si>
    <t>VIGÍA SUR-6</t>
  </si>
  <si>
    <t>A-2a</t>
  </si>
  <si>
    <t>CAMPO RICO</t>
  </si>
  <si>
    <t>EMERAL ENERGY</t>
  </si>
  <si>
    <t>MANÍ</t>
  </si>
  <si>
    <t>San Luis de Palenque</t>
  </si>
  <si>
    <t>CHIPIRÓN FAR NORTH-1</t>
  </si>
  <si>
    <t>CHIPIRÓN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</si>
</sst>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39"/>
  <sheetViews>
    <sheetView showGridLines="0" tabSelected="1" topLeftCell="A25" workbookViewId="0">
      <selection activeCell="A37" sqref="A37:L39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3.28515625" style="15" bestFit="1" customWidth="1"/>
    <col min="9" max="9" width="13" style="15" bestFit="1" customWidth="1"/>
    <col min="10" max="10" width="12" style="15" bestFit="1" customWidth="1"/>
    <col min="11" max="11" width="11.7109375" style="15" bestFit="1" customWidth="1"/>
    <col min="12" max="12" width="6.710937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3" t="s">
        <v>14</v>
      </c>
      <c r="C2" s="23" t="s">
        <v>6</v>
      </c>
      <c r="D2" s="23" t="s">
        <v>15</v>
      </c>
      <c r="E2" s="23" t="s">
        <v>17</v>
      </c>
      <c r="F2" s="23" t="s">
        <v>16</v>
      </c>
      <c r="G2" s="23" t="s">
        <v>8</v>
      </c>
      <c r="H2" s="23" t="s">
        <v>137</v>
      </c>
      <c r="I2" s="23" t="s">
        <v>138</v>
      </c>
      <c r="J2" s="26">
        <v>43092</v>
      </c>
      <c r="K2" s="26">
        <v>43103</v>
      </c>
      <c r="L2" s="27">
        <v>4000</v>
      </c>
    </row>
    <row r="3" spans="1:12" x14ac:dyDescent="0.2">
      <c r="A3" s="16">
        <v>2</v>
      </c>
      <c r="B3" s="23" t="s">
        <v>18</v>
      </c>
      <c r="C3" s="23" t="s">
        <v>6</v>
      </c>
      <c r="D3" s="23" t="s">
        <v>19</v>
      </c>
      <c r="E3" s="23" t="s">
        <v>20</v>
      </c>
      <c r="F3" s="23" t="s">
        <v>16</v>
      </c>
      <c r="G3" s="23" t="s">
        <v>7</v>
      </c>
      <c r="H3" s="23" t="s">
        <v>139</v>
      </c>
      <c r="I3" s="23" t="s">
        <v>140</v>
      </c>
      <c r="J3" s="26">
        <v>43095</v>
      </c>
      <c r="K3" s="26">
        <v>43104</v>
      </c>
      <c r="L3" s="27">
        <v>4430</v>
      </c>
    </row>
    <row r="4" spans="1:12" x14ac:dyDescent="0.2">
      <c r="A4" s="16">
        <v>3</v>
      </c>
      <c r="B4" s="23" t="s">
        <v>164</v>
      </c>
      <c r="C4" s="23" t="s">
        <v>6</v>
      </c>
      <c r="D4" s="23" t="s">
        <v>21</v>
      </c>
      <c r="E4" s="23" t="s">
        <v>23</v>
      </c>
      <c r="F4" s="23" t="s">
        <v>16</v>
      </c>
      <c r="G4" s="23" t="s">
        <v>22</v>
      </c>
      <c r="H4" s="23" t="s">
        <v>141</v>
      </c>
      <c r="I4" s="23" t="s">
        <v>142</v>
      </c>
      <c r="J4" s="26">
        <v>42956</v>
      </c>
      <c r="K4" s="26">
        <v>43115</v>
      </c>
      <c r="L4" s="27">
        <v>13434</v>
      </c>
    </row>
    <row r="5" spans="1:12" x14ac:dyDescent="0.2">
      <c r="A5" s="16">
        <v>4</v>
      </c>
      <c r="B5" s="23" t="s">
        <v>24</v>
      </c>
      <c r="C5" s="23" t="s">
        <v>6</v>
      </c>
      <c r="D5" s="23" t="s">
        <v>25</v>
      </c>
      <c r="E5" s="23" t="s">
        <v>26</v>
      </c>
      <c r="F5" s="23" t="s">
        <v>16</v>
      </c>
      <c r="G5" s="23" t="s">
        <v>7</v>
      </c>
      <c r="H5" s="23" t="s">
        <v>109</v>
      </c>
      <c r="I5" s="23" t="s">
        <v>143</v>
      </c>
      <c r="J5" s="26">
        <v>43113</v>
      </c>
      <c r="K5" s="26">
        <v>43120</v>
      </c>
      <c r="L5" s="27">
        <v>6975</v>
      </c>
    </row>
    <row r="6" spans="1:12" x14ac:dyDescent="0.2">
      <c r="A6" s="16">
        <v>5</v>
      </c>
      <c r="B6" s="23" t="s">
        <v>27</v>
      </c>
      <c r="C6" s="23" t="s">
        <v>6</v>
      </c>
      <c r="D6" s="23" t="s">
        <v>19</v>
      </c>
      <c r="E6" s="23" t="s">
        <v>20</v>
      </c>
      <c r="F6" s="23" t="s">
        <v>16</v>
      </c>
      <c r="G6" s="23" t="s">
        <v>7</v>
      </c>
      <c r="H6" s="23" t="s">
        <v>139</v>
      </c>
      <c r="I6" s="23" t="s">
        <v>140</v>
      </c>
      <c r="J6" s="26">
        <v>43117</v>
      </c>
      <c r="K6" s="26">
        <v>43127</v>
      </c>
      <c r="L6" s="27">
        <v>4860</v>
      </c>
    </row>
    <row r="7" spans="1:12" x14ac:dyDescent="0.2">
      <c r="A7" s="16">
        <v>6</v>
      </c>
      <c r="B7" s="23" t="s">
        <v>28</v>
      </c>
      <c r="C7" s="23" t="s">
        <v>6</v>
      </c>
      <c r="D7" s="23" t="s">
        <v>29</v>
      </c>
      <c r="E7" s="23" t="s">
        <v>31</v>
      </c>
      <c r="F7" s="23" t="s">
        <v>16</v>
      </c>
      <c r="G7" s="23" t="s">
        <v>30</v>
      </c>
      <c r="H7" s="23" t="s">
        <v>144</v>
      </c>
      <c r="I7" s="23" t="s">
        <v>145</v>
      </c>
      <c r="J7" s="26">
        <v>43115</v>
      </c>
      <c r="K7" s="26">
        <v>43128</v>
      </c>
      <c r="L7" s="27">
        <v>9357</v>
      </c>
    </row>
    <row r="8" spans="1:12" x14ac:dyDescent="0.2">
      <c r="A8" s="16">
        <v>7</v>
      </c>
      <c r="B8" s="23" t="s">
        <v>32</v>
      </c>
      <c r="C8" s="23" t="s">
        <v>33</v>
      </c>
      <c r="D8" s="23" t="s">
        <v>165</v>
      </c>
      <c r="E8" s="23" t="s">
        <v>35</v>
      </c>
      <c r="F8" s="23" t="s">
        <v>130</v>
      </c>
      <c r="G8" s="23" t="s">
        <v>7</v>
      </c>
      <c r="H8" s="23" t="s">
        <v>139</v>
      </c>
      <c r="I8" s="23" t="s">
        <v>140</v>
      </c>
      <c r="J8" s="26">
        <v>43126</v>
      </c>
      <c r="K8" s="26">
        <v>43130</v>
      </c>
      <c r="L8" s="27">
        <v>4900</v>
      </c>
    </row>
    <row r="9" spans="1:12" x14ac:dyDescent="0.2">
      <c r="A9" s="16">
        <v>8</v>
      </c>
      <c r="B9" s="23" t="s">
        <v>50</v>
      </c>
      <c r="C9" s="23" t="s">
        <v>6</v>
      </c>
      <c r="D9" s="23" t="s">
        <v>51</v>
      </c>
      <c r="E9" s="23" t="s">
        <v>52</v>
      </c>
      <c r="F9" s="23" t="s">
        <v>16</v>
      </c>
      <c r="G9" s="23" t="s">
        <v>7</v>
      </c>
      <c r="H9" s="23" t="s">
        <v>109</v>
      </c>
      <c r="I9" s="23" t="s">
        <v>146</v>
      </c>
      <c r="J9" s="26">
        <v>43120</v>
      </c>
      <c r="K9" s="26">
        <v>43132</v>
      </c>
      <c r="L9" s="27">
        <v>12050</v>
      </c>
    </row>
    <row r="10" spans="1:12" x14ac:dyDescent="0.2">
      <c r="A10" s="16">
        <v>9</v>
      </c>
      <c r="B10" s="23" t="s">
        <v>53</v>
      </c>
      <c r="C10" s="23" t="s">
        <v>6</v>
      </c>
      <c r="D10" s="23" t="s">
        <v>19</v>
      </c>
      <c r="E10" s="23" t="s">
        <v>20</v>
      </c>
      <c r="F10" s="23" t="s">
        <v>16</v>
      </c>
      <c r="G10" s="23" t="s">
        <v>7</v>
      </c>
      <c r="H10" s="23" t="s">
        <v>139</v>
      </c>
      <c r="I10" s="23" t="s">
        <v>140</v>
      </c>
      <c r="J10" s="26">
        <v>43141</v>
      </c>
      <c r="K10" s="26">
        <v>43145</v>
      </c>
      <c r="L10" s="27">
        <v>3470</v>
      </c>
    </row>
    <row r="11" spans="1:12" x14ac:dyDescent="0.2">
      <c r="A11" s="16">
        <v>10</v>
      </c>
      <c r="B11" s="23" t="s">
        <v>54</v>
      </c>
      <c r="C11" s="23" t="s">
        <v>55</v>
      </c>
      <c r="D11" s="23" t="s">
        <v>56</v>
      </c>
      <c r="E11" s="23" t="s">
        <v>57</v>
      </c>
      <c r="F11" s="23" t="s">
        <v>16</v>
      </c>
      <c r="G11" s="23" t="s">
        <v>7</v>
      </c>
      <c r="H11" s="23" t="s">
        <v>109</v>
      </c>
      <c r="I11" s="23" t="s">
        <v>110</v>
      </c>
      <c r="J11" s="26">
        <v>43134</v>
      </c>
      <c r="K11" s="26">
        <v>43148</v>
      </c>
      <c r="L11" s="27">
        <v>13062</v>
      </c>
    </row>
    <row r="12" spans="1:12" x14ac:dyDescent="0.2">
      <c r="A12" s="16">
        <v>11</v>
      </c>
      <c r="B12" s="23" t="s">
        <v>63</v>
      </c>
      <c r="C12" s="23" t="s">
        <v>6</v>
      </c>
      <c r="D12" s="23" t="s">
        <v>64</v>
      </c>
      <c r="E12" s="23" t="s">
        <v>65</v>
      </c>
      <c r="F12" s="23" t="s">
        <v>16</v>
      </c>
      <c r="G12" s="23" t="s">
        <v>7</v>
      </c>
      <c r="H12" s="23" t="s">
        <v>109</v>
      </c>
      <c r="I12" s="23" t="s">
        <v>147</v>
      </c>
      <c r="J12" s="26">
        <v>43172</v>
      </c>
      <c r="K12" s="26">
        <v>43179</v>
      </c>
      <c r="L12" s="27">
        <v>4711</v>
      </c>
    </row>
    <row r="13" spans="1:12" x14ac:dyDescent="0.2">
      <c r="A13" s="16">
        <v>12</v>
      </c>
      <c r="B13" s="23" t="s">
        <v>66</v>
      </c>
      <c r="C13" s="23" t="s">
        <v>6</v>
      </c>
      <c r="D13" s="23" t="s">
        <v>67</v>
      </c>
      <c r="E13" s="23" t="s">
        <v>68</v>
      </c>
      <c r="F13" s="23" t="s">
        <v>16</v>
      </c>
      <c r="G13" s="23" t="s">
        <v>131</v>
      </c>
      <c r="H13" s="23" t="s">
        <v>69</v>
      </c>
      <c r="I13" s="23" t="s">
        <v>148</v>
      </c>
      <c r="J13" s="26">
        <v>43158</v>
      </c>
      <c r="K13" s="26">
        <v>43180</v>
      </c>
      <c r="L13" s="27">
        <v>8740</v>
      </c>
    </row>
    <row r="14" spans="1:12" x14ac:dyDescent="0.2">
      <c r="A14" s="16">
        <v>13</v>
      </c>
      <c r="B14" s="23" t="s">
        <v>70</v>
      </c>
      <c r="C14" s="23" t="s">
        <v>6</v>
      </c>
      <c r="D14" s="23" t="s">
        <v>29</v>
      </c>
      <c r="E14" s="23" t="s">
        <v>31</v>
      </c>
      <c r="F14" s="23" t="s">
        <v>16</v>
      </c>
      <c r="G14" s="23" t="s">
        <v>30</v>
      </c>
      <c r="H14" s="23" t="s">
        <v>149</v>
      </c>
      <c r="I14" s="23" t="s">
        <v>150</v>
      </c>
      <c r="J14" s="26">
        <v>43171</v>
      </c>
      <c r="K14" s="26">
        <v>43183</v>
      </c>
      <c r="L14" s="27">
        <v>9310</v>
      </c>
    </row>
    <row r="15" spans="1:12" x14ac:dyDescent="0.2">
      <c r="A15" s="16">
        <v>14</v>
      </c>
      <c r="B15" s="23" t="s">
        <v>71</v>
      </c>
      <c r="C15" s="23" t="s">
        <v>6</v>
      </c>
      <c r="D15" s="23" t="s">
        <v>72</v>
      </c>
      <c r="E15" s="23" t="s">
        <v>35</v>
      </c>
      <c r="F15" s="23" t="s">
        <v>16</v>
      </c>
      <c r="G15" s="23" t="s">
        <v>7</v>
      </c>
      <c r="H15" s="23" t="s">
        <v>139</v>
      </c>
      <c r="I15" s="23" t="s">
        <v>151</v>
      </c>
      <c r="J15" s="26">
        <v>43146</v>
      </c>
      <c r="K15" s="26">
        <v>43186</v>
      </c>
      <c r="L15" s="27">
        <v>13240</v>
      </c>
    </row>
    <row r="16" spans="1:12" x14ac:dyDescent="0.2">
      <c r="A16" s="16">
        <v>15</v>
      </c>
      <c r="B16" s="23" t="s">
        <v>76</v>
      </c>
      <c r="C16" s="23" t="s">
        <v>6</v>
      </c>
      <c r="D16" s="24" t="s">
        <v>79</v>
      </c>
      <c r="E16" s="23" t="s">
        <v>80</v>
      </c>
      <c r="F16" s="23" t="s">
        <v>16</v>
      </c>
      <c r="G16" s="23" t="s">
        <v>30</v>
      </c>
      <c r="H16" s="23" t="s">
        <v>109</v>
      </c>
      <c r="I16" s="24" t="s">
        <v>110</v>
      </c>
      <c r="J16" s="25">
        <v>43212</v>
      </c>
      <c r="K16" s="26">
        <v>43232</v>
      </c>
      <c r="L16" s="27">
        <v>7560</v>
      </c>
    </row>
    <row r="17" spans="1:12" x14ac:dyDescent="0.2">
      <c r="A17" s="16">
        <v>16</v>
      </c>
      <c r="B17" s="23" t="s">
        <v>77</v>
      </c>
      <c r="C17" s="23" t="s">
        <v>6</v>
      </c>
      <c r="D17" s="24" t="s">
        <v>81</v>
      </c>
      <c r="E17" s="23" t="s">
        <v>132</v>
      </c>
      <c r="F17" s="23" t="s">
        <v>16</v>
      </c>
      <c r="G17" s="23" t="s">
        <v>133</v>
      </c>
      <c r="H17" s="23" t="s">
        <v>109</v>
      </c>
      <c r="I17" s="24" t="s">
        <v>146</v>
      </c>
      <c r="J17" s="25">
        <v>43224</v>
      </c>
      <c r="K17" s="26">
        <v>43243</v>
      </c>
      <c r="L17" s="27">
        <v>8000</v>
      </c>
    </row>
    <row r="18" spans="1:12" x14ac:dyDescent="0.2">
      <c r="A18" s="16">
        <v>17</v>
      </c>
      <c r="B18" s="23" t="s">
        <v>78</v>
      </c>
      <c r="C18" s="23" t="s">
        <v>6</v>
      </c>
      <c r="D18" s="24" t="s">
        <v>56</v>
      </c>
      <c r="E18" s="23" t="s">
        <v>57</v>
      </c>
      <c r="F18" s="23" t="s">
        <v>16</v>
      </c>
      <c r="G18" s="23" t="s">
        <v>7</v>
      </c>
      <c r="H18" s="23" t="s">
        <v>144</v>
      </c>
      <c r="I18" s="24" t="s">
        <v>152</v>
      </c>
      <c r="J18" s="25">
        <v>43219</v>
      </c>
      <c r="K18" s="26">
        <v>43245</v>
      </c>
      <c r="L18" s="27">
        <v>13277</v>
      </c>
    </row>
    <row r="19" spans="1:12" x14ac:dyDescent="0.2">
      <c r="A19" s="16">
        <v>18</v>
      </c>
      <c r="B19" s="23" t="s">
        <v>120</v>
      </c>
      <c r="C19" s="23" t="s">
        <v>33</v>
      </c>
      <c r="D19" s="24" t="s">
        <v>34</v>
      </c>
      <c r="E19" s="23" t="s">
        <v>132</v>
      </c>
      <c r="F19" s="23" t="s">
        <v>16</v>
      </c>
      <c r="G19" s="23" t="s">
        <v>8</v>
      </c>
      <c r="H19" s="23" t="s">
        <v>102</v>
      </c>
      <c r="I19" s="24" t="s">
        <v>103</v>
      </c>
      <c r="J19" s="25">
        <v>43223</v>
      </c>
      <c r="K19" s="26">
        <v>43252</v>
      </c>
      <c r="L19" s="27">
        <v>9390</v>
      </c>
    </row>
    <row r="20" spans="1:12" x14ac:dyDescent="0.2">
      <c r="A20" s="16">
        <v>19</v>
      </c>
      <c r="B20" s="23" t="s">
        <v>86</v>
      </c>
      <c r="C20" s="23" t="s">
        <v>6</v>
      </c>
      <c r="D20" s="24" t="s">
        <v>87</v>
      </c>
      <c r="E20" s="23" t="s">
        <v>88</v>
      </c>
      <c r="F20" s="23" t="s">
        <v>16</v>
      </c>
      <c r="G20" s="23" t="s">
        <v>7</v>
      </c>
      <c r="H20" s="23" t="s">
        <v>109</v>
      </c>
      <c r="I20" s="24" t="s">
        <v>110</v>
      </c>
      <c r="J20" s="25">
        <v>43247</v>
      </c>
      <c r="K20" s="26">
        <v>43255</v>
      </c>
      <c r="L20" s="27">
        <v>9196</v>
      </c>
    </row>
    <row r="21" spans="1:12" x14ac:dyDescent="0.2">
      <c r="A21" s="16">
        <v>20</v>
      </c>
      <c r="B21" s="23" t="s">
        <v>89</v>
      </c>
      <c r="C21" s="23" t="s">
        <v>6</v>
      </c>
      <c r="D21" s="24" t="s">
        <v>90</v>
      </c>
      <c r="E21" s="23" t="s">
        <v>91</v>
      </c>
      <c r="F21" s="23" t="s">
        <v>16</v>
      </c>
      <c r="G21" s="23" t="s">
        <v>30</v>
      </c>
      <c r="H21" s="23" t="s">
        <v>144</v>
      </c>
      <c r="I21" s="24" t="s">
        <v>153</v>
      </c>
      <c r="J21" s="25">
        <v>43252</v>
      </c>
      <c r="K21" s="26">
        <v>43262</v>
      </c>
      <c r="L21" s="27">
        <v>8012</v>
      </c>
    </row>
    <row r="22" spans="1:12" x14ac:dyDescent="0.2">
      <c r="A22" s="16">
        <v>21</v>
      </c>
      <c r="B22" s="23" t="s">
        <v>121</v>
      </c>
      <c r="C22" s="23" t="s">
        <v>6</v>
      </c>
      <c r="D22" s="24" t="s">
        <v>96</v>
      </c>
      <c r="E22" s="23" t="s">
        <v>97</v>
      </c>
      <c r="F22" s="23" t="s">
        <v>16</v>
      </c>
      <c r="G22" s="23" t="s">
        <v>7</v>
      </c>
      <c r="H22" s="23" t="s">
        <v>109</v>
      </c>
      <c r="I22" s="24" t="s">
        <v>110</v>
      </c>
      <c r="J22" s="25">
        <v>43268</v>
      </c>
      <c r="K22" s="26">
        <v>43279</v>
      </c>
      <c r="L22" s="27">
        <v>11693</v>
      </c>
    </row>
    <row r="23" spans="1:12" x14ac:dyDescent="0.2">
      <c r="A23" s="16">
        <v>22</v>
      </c>
      <c r="B23" s="23" t="s">
        <v>122</v>
      </c>
      <c r="C23" s="23" t="s">
        <v>6</v>
      </c>
      <c r="D23" s="24" t="s">
        <v>123</v>
      </c>
      <c r="E23" s="23" t="s">
        <v>134</v>
      </c>
      <c r="F23" s="23" t="s">
        <v>130</v>
      </c>
      <c r="G23" s="23" t="s">
        <v>7</v>
      </c>
      <c r="H23" s="23" t="s">
        <v>106</v>
      </c>
      <c r="I23" s="24" t="s">
        <v>106</v>
      </c>
      <c r="J23" s="25">
        <v>43275</v>
      </c>
      <c r="K23" s="26">
        <v>43285</v>
      </c>
      <c r="L23" s="27">
        <v>10849</v>
      </c>
    </row>
    <row r="24" spans="1:12" x14ac:dyDescent="0.2">
      <c r="A24" s="16">
        <v>23</v>
      </c>
      <c r="B24" s="23" t="s">
        <v>92</v>
      </c>
      <c r="C24" s="23" t="s">
        <v>6</v>
      </c>
      <c r="D24" s="23" t="s">
        <v>93</v>
      </c>
      <c r="E24" s="23" t="s">
        <v>65</v>
      </c>
      <c r="F24" s="23" t="s">
        <v>16</v>
      </c>
      <c r="G24" s="23" t="s">
        <v>30</v>
      </c>
      <c r="H24" s="23" t="s">
        <v>154</v>
      </c>
      <c r="I24" s="23" t="s">
        <v>155</v>
      </c>
      <c r="J24" s="26">
        <v>43176</v>
      </c>
      <c r="K24" s="26">
        <v>43295</v>
      </c>
      <c r="L24" s="27">
        <v>13100</v>
      </c>
    </row>
    <row r="25" spans="1:12" x14ac:dyDescent="0.2">
      <c r="A25" s="16">
        <v>24</v>
      </c>
      <c r="B25" s="23" t="s">
        <v>94</v>
      </c>
      <c r="C25" s="23" t="s">
        <v>6</v>
      </c>
      <c r="D25" s="24" t="s">
        <v>95</v>
      </c>
      <c r="E25" s="23" t="s">
        <v>35</v>
      </c>
      <c r="F25" s="23" t="s">
        <v>16</v>
      </c>
      <c r="G25" s="23" t="s">
        <v>7</v>
      </c>
      <c r="H25" s="23" t="s">
        <v>109</v>
      </c>
      <c r="I25" s="24" t="s">
        <v>110</v>
      </c>
      <c r="J25" s="25">
        <v>43176</v>
      </c>
      <c r="K25" s="26">
        <v>43304</v>
      </c>
      <c r="L25" s="27">
        <v>15470</v>
      </c>
    </row>
    <row r="26" spans="1:12" ht="13.5" customHeight="1" x14ac:dyDescent="0.2">
      <c r="A26" s="16">
        <v>25</v>
      </c>
      <c r="B26" s="23" t="s">
        <v>166</v>
      </c>
      <c r="C26" s="23" t="s">
        <v>55</v>
      </c>
      <c r="D26" s="24" t="s">
        <v>96</v>
      </c>
      <c r="E26" s="23" t="s">
        <v>97</v>
      </c>
      <c r="F26" s="23" t="s">
        <v>16</v>
      </c>
      <c r="G26" s="23" t="s">
        <v>7</v>
      </c>
      <c r="H26" s="23" t="s">
        <v>109</v>
      </c>
      <c r="I26" s="24" t="s">
        <v>110</v>
      </c>
      <c r="J26" s="25">
        <v>43298</v>
      </c>
      <c r="K26" s="26">
        <v>43309</v>
      </c>
      <c r="L26" s="27">
        <v>12700</v>
      </c>
    </row>
    <row r="27" spans="1:12" x14ac:dyDescent="0.2">
      <c r="A27" s="16">
        <v>26</v>
      </c>
      <c r="B27" s="23" t="s">
        <v>99</v>
      </c>
      <c r="C27" s="23" t="s">
        <v>6</v>
      </c>
      <c r="D27" s="24" t="s">
        <v>100</v>
      </c>
      <c r="E27" s="23" t="s">
        <v>101</v>
      </c>
      <c r="F27" s="23" t="s">
        <v>16</v>
      </c>
      <c r="G27" s="23" t="s">
        <v>8</v>
      </c>
      <c r="H27" s="23" t="s">
        <v>102</v>
      </c>
      <c r="I27" s="24" t="s">
        <v>103</v>
      </c>
      <c r="J27" s="25">
        <v>43309</v>
      </c>
      <c r="K27" s="26">
        <v>43323</v>
      </c>
      <c r="L27" s="27">
        <v>6547</v>
      </c>
    </row>
    <row r="28" spans="1:12" x14ac:dyDescent="0.2">
      <c r="A28" s="16">
        <v>27</v>
      </c>
      <c r="B28" s="23" t="s">
        <v>104</v>
      </c>
      <c r="C28" s="23" t="s">
        <v>6</v>
      </c>
      <c r="D28" s="24" t="s">
        <v>105</v>
      </c>
      <c r="E28" s="23" t="s">
        <v>65</v>
      </c>
      <c r="F28" s="28" t="s">
        <v>167</v>
      </c>
      <c r="G28" s="23" t="s">
        <v>7</v>
      </c>
      <c r="H28" s="23" t="s">
        <v>106</v>
      </c>
      <c r="I28" s="24" t="s">
        <v>107</v>
      </c>
      <c r="J28" s="25">
        <v>43254</v>
      </c>
      <c r="K28" s="26">
        <v>43332</v>
      </c>
      <c r="L28" s="27">
        <v>17500</v>
      </c>
    </row>
    <row r="29" spans="1:12" x14ac:dyDescent="0.2">
      <c r="A29" s="16">
        <v>28</v>
      </c>
      <c r="B29" s="23" t="s">
        <v>108</v>
      </c>
      <c r="C29" s="23" t="s">
        <v>6</v>
      </c>
      <c r="D29" s="24" t="s">
        <v>56</v>
      </c>
      <c r="E29" s="23" t="s">
        <v>57</v>
      </c>
      <c r="F29" s="23" t="s">
        <v>16</v>
      </c>
      <c r="G29" s="23" t="s">
        <v>7</v>
      </c>
      <c r="H29" s="23" t="s">
        <v>109</v>
      </c>
      <c r="I29" s="24" t="s">
        <v>110</v>
      </c>
      <c r="J29" s="25">
        <v>43324</v>
      </c>
      <c r="K29" s="26">
        <v>43333</v>
      </c>
      <c r="L29" s="27">
        <v>10291</v>
      </c>
    </row>
    <row r="30" spans="1:12" x14ac:dyDescent="0.2">
      <c r="A30" s="16">
        <v>29</v>
      </c>
      <c r="B30" s="23" t="s">
        <v>168</v>
      </c>
      <c r="C30" s="23" t="s">
        <v>169</v>
      </c>
      <c r="D30" s="24" t="s">
        <v>170</v>
      </c>
      <c r="E30" s="23" t="s">
        <v>171</v>
      </c>
      <c r="F30" s="23" t="s">
        <v>16</v>
      </c>
      <c r="G30" s="23" t="s">
        <v>7</v>
      </c>
      <c r="H30" s="23" t="s">
        <v>109</v>
      </c>
      <c r="I30" s="24" t="s">
        <v>172</v>
      </c>
      <c r="J30" s="25">
        <v>43326</v>
      </c>
      <c r="K30" s="25">
        <v>43339</v>
      </c>
      <c r="L30" s="27">
        <v>10365</v>
      </c>
    </row>
    <row r="31" spans="1:12" x14ac:dyDescent="0.2">
      <c r="A31" s="16">
        <v>30</v>
      </c>
      <c r="B31" s="23" t="s">
        <v>124</v>
      </c>
      <c r="C31" s="23" t="s">
        <v>55</v>
      </c>
      <c r="D31" s="24" t="s">
        <v>111</v>
      </c>
      <c r="E31" s="23" t="s">
        <v>132</v>
      </c>
      <c r="F31" s="23" t="s">
        <v>16</v>
      </c>
      <c r="G31" s="23" t="s">
        <v>8</v>
      </c>
      <c r="H31" s="23" t="s">
        <v>112</v>
      </c>
      <c r="I31" s="24" t="s">
        <v>113</v>
      </c>
      <c r="J31" s="25">
        <v>43289</v>
      </c>
      <c r="K31" s="26">
        <v>43340</v>
      </c>
      <c r="L31" s="27">
        <v>10649</v>
      </c>
    </row>
    <row r="32" spans="1:12" x14ac:dyDescent="0.2">
      <c r="A32" s="16">
        <v>31</v>
      </c>
      <c r="B32" s="23" t="s">
        <v>114</v>
      </c>
      <c r="C32" s="23" t="s">
        <v>6</v>
      </c>
      <c r="D32" s="24" t="s">
        <v>115</v>
      </c>
      <c r="E32" s="23" t="s">
        <v>135</v>
      </c>
      <c r="F32" s="23" t="s">
        <v>16</v>
      </c>
      <c r="G32" s="23" t="s">
        <v>116</v>
      </c>
      <c r="H32" s="23" t="s">
        <v>117</v>
      </c>
      <c r="I32" s="24" t="s">
        <v>118</v>
      </c>
      <c r="J32" s="25">
        <v>43319</v>
      </c>
      <c r="K32" s="26">
        <v>43342</v>
      </c>
      <c r="L32" s="27">
        <v>10351</v>
      </c>
    </row>
    <row r="33" spans="1:12" x14ac:dyDescent="0.2">
      <c r="A33" s="16">
        <v>32</v>
      </c>
      <c r="B33" s="23" t="s">
        <v>125</v>
      </c>
      <c r="C33" s="23" t="s">
        <v>6</v>
      </c>
      <c r="D33" s="24" t="s">
        <v>126</v>
      </c>
      <c r="E33" s="23" t="s">
        <v>136</v>
      </c>
      <c r="F33" s="23" t="s">
        <v>16</v>
      </c>
      <c r="G33" s="23"/>
      <c r="H33" s="23" t="s">
        <v>117</v>
      </c>
      <c r="I33" s="24" t="s">
        <v>118</v>
      </c>
      <c r="J33" s="25">
        <v>43344</v>
      </c>
      <c r="K33" s="26">
        <v>43360</v>
      </c>
      <c r="L33" s="27">
        <v>8465</v>
      </c>
    </row>
    <row r="34" spans="1:12" x14ac:dyDescent="0.2">
      <c r="A34" s="16">
        <v>33</v>
      </c>
      <c r="B34" s="23" t="s">
        <v>127</v>
      </c>
      <c r="C34" s="23" t="s">
        <v>6</v>
      </c>
      <c r="D34" s="24" t="s">
        <v>128</v>
      </c>
      <c r="E34" s="23" t="s">
        <v>23</v>
      </c>
      <c r="F34" s="23" t="s">
        <v>16</v>
      </c>
      <c r="G34" s="23" t="s">
        <v>30</v>
      </c>
      <c r="H34" s="23" t="s">
        <v>144</v>
      </c>
      <c r="I34" s="24" t="s">
        <v>153</v>
      </c>
      <c r="J34" s="25">
        <v>43332</v>
      </c>
      <c r="K34" s="26">
        <v>43363</v>
      </c>
      <c r="L34" s="27">
        <v>10050</v>
      </c>
    </row>
    <row r="35" spans="1:12" x14ac:dyDescent="0.2">
      <c r="A35" s="16">
        <v>34</v>
      </c>
      <c r="B35" s="23" t="s">
        <v>156</v>
      </c>
      <c r="C35" s="23" t="s">
        <v>6</v>
      </c>
      <c r="D35" s="24" t="s">
        <v>157</v>
      </c>
      <c r="E35" s="23" t="s">
        <v>158</v>
      </c>
      <c r="F35" s="23" t="s">
        <v>16</v>
      </c>
      <c r="G35" s="23" t="s">
        <v>7</v>
      </c>
      <c r="H35" s="23" t="s">
        <v>109</v>
      </c>
      <c r="I35" s="24" t="s">
        <v>159</v>
      </c>
      <c r="J35" s="25">
        <v>43304</v>
      </c>
      <c r="K35" s="26">
        <v>43366</v>
      </c>
      <c r="L35" s="27">
        <v>12390</v>
      </c>
    </row>
    <row r="36" spans="1:12" x14ac:dyDescent="0.2">
      <c r="A36" s="16">
        <v>35</v>
      </c>
      <c r="B36" s="23" t="s">
        <v>129</v>
      </c>
      <c r="C36" s="23" t="s">
        <v>6</v>
      </c>
      <c r="D36" s="24" t="s">
        <v>100</v>
      </c>
      <c r="E36" s="23" t="s">
        <v>101</v>
      </c>
      <c r="F36" s="23" t="s">
        <v>16</v>
      </c>
      <c r="G36" s="23" t="s">
        <v>8</v>
      </c>
      <c r="H36" s="23" t="s">
        <v>102</v>
      </c>
      <c r="I36" s="24" t="s">
        <v>103</v>
      </c>
      <c r="J36" s="25">
        <v>43352</v>
      </c>
      <c r="K36" s="26">
        <v>43371</v>
      </c>
      <c r="L36" s="27">
        <v>10348</v>
      </c>
    </row>
    <row r="37" spans="1:12" x14ac:dyDescent="0.2">
      <c r="A37" s="30">
        <v>36</v>
      </c>
      <c r="B37" s="32" t="s">
        <v>160</v>
      </c>
      <c r="C37" s="32" t="s">
        <v>6</v>
      </c>
      <c r="D37" s="33" t="s">
        <v>96</v>
      </c>
      <c r="E37" s="32" t="s">
        <v>97</v>
      </c>
      <c r="F37" s="32" t="s">
        <v>16</v>
      </c>
      <c r="G37" s="32" t="s">
        <v>7</v>
      </c>
      <c r="H37" s="32" t="s">
        <v>109</v>
      </c>
      <c r="I37" s="33" t="s">
        <v>110</v>
      </c>
      <c r="J37" s="34">
        <v>43372</v>
      </c>
      <c r="K37" s="35">
        <v>43380</v>
      </c>
      <c r="L37" s="36">
        <v>11010</v>
      </c>
    </row>
    <row r="38" spans="1:12" ht="24" x14ac:dyDescent="0.2">
      <c r="A38" s="30">
        <v>37</v>
      </c>
      <c r="B38" s="32" t="s">
        <v>161</v>
      </c>
      <c r="C38" s="32" t="s">
        <v>6</v>
      </c>
      <c r="D38" s="33" t="s">
        <v>162</v>
      </c>
      <c r="E38" s="32" t="s">
        <v>35</v>
      </c>
      <c r="F38" s="32" t="s">
        <v>16</v>
      </c>
      <c r="G38" s="32" t="s">
        <v>7</v>
      </c>
      <c r="H38" s="32" t="s">
        <v>109</v>
      </c>
      <c r="I38" s="33" t="s">
        <v>173</v>
      </c>
      <c r="J38" s="34">
        <v>43359</v>
      </c>
      <c r="K38" s="34">
        <v>43389</v>
      </c>
      <c r="L38" s="36">
        <v>10160</v>
      </c>
    </row>
    <row r="39" spans="1:12" x14ac:dyDescent="0.2">
      <c r="A39" s="30">
        <v>38</v>
      </c>
      <c r="B39" s="32" t="s">
        <v>174</v>
      </c>
      <c r="C39" s="32" t="s">
        <v>6</v>
      </c>
      <c r="D39" s="33" t="s">
        <v>175</v>
      </c>
      <c r="E39" s="32" t="s">
        <v>134</v>
      </c>
      <c r="F39" s="32" t="s">
        <v>130</v>
      </c>
      <c r="G39" s="32" t="s">
        <v>7</v>
      </c>
      <c r="H39" s="32" t="s">
        <v>106</v>
      </c>
      <c r="I39" s="33" t="s">
        <v>106</v>
      </c>
      <c r="J39" s="34">
        <v>43390</v>
      </c>
      <c r="K39" s="34">
        <v>43402</v>
      </c>
      <c r="L39" s="36">
        <v>9215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7"/>
  <sheetViews>
    <sheetView showGridLines="0" topLeftCell="B1" workbookViewId="0">
      <selection activeCell="F13" sqref="F13"/>
    </sheetView>
  </sheetViews>
  <sheetFormatPr baseColWidth="10" defaultRowHeight="15" x14ac:dyDescent="0.25"/>
  <cols>
    <col min="1" max="1" width="16.5703125" bestFit="1" customWidth="1"/>
    <col min="16" max="16" width="20.42578125" customWidth="1"/>
    <col min="17" max="17" width="20.7109375" customWidth="1"/>
    <col min="25" max="25" width="53.42578125" bestFit="1" customWidth="1"/>
  </cols>
  <sheetData>
    <row r="1" spans="1:19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98</v>
      </c>
      <c r="M1" s="1" t="s">
        <v>119</v>
      </c>
      <c r="N1" s="1" t="s">
        <v>163</v>
      </c>
      <c r="O1" s="1" t="s">
        <v>62</v>
      </c>
      <c r="P1" s="1" t="s">
        <v>40</v>
      </c>
      <c r="Q1" s="1" t="s">
        <v>41</v>
      </c>
      <c r="R1" s="1" t="s">
        <v>42</v>
      </c>
      <c r="S1" s="1" t="s">
        <v>43</v>
      </c>
    </row>
    <row r="2" spans="1:19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21">
        <v>0</v>
      </c>
      <c r="M2" s="22">
        <v>0</v>
      </c>
      <c r="N2" s="29">
        <v>0</v>
      </c>
      <c r="O2" s="7">
        <f>SUM(E2:M2)</f>
        <v>135.19999999999999</v>
      </c>
      <c r="P2" s="5">
        <v>43087</v>
      </c>
      <c r="Q2" s="5" t="s">
        <v>58</v>
      </c>
      <c r="R2" s="3" t="s">
        <v>47</v>
      </c>
      <c r="S2" s="5">
        <v>43709</v>
      </c>
    </row>
    <row r="3" spans="1:19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21">
        <v>0</v>
      </c>
      <c r="M3" s="22">
        <v>0</v>
      </c>
      <c r="N3" s="29">
        <v>0</v>
      </c>
      <c r="O3" s="7">
        <v>175.55</v>
      </c>
      <c r="P3" s="5">
        <v>43091</v>
      </c>
      <c r="Q3" s="5" t="s">
        <v>49</v>
      </c>
      <c r="R3" s="3" t="s">
        <v>45</v>
      </c>
      <c r="S3" s="3" t="s">
        <v>45</v>
      </c>
    </row>
    <row r="4" spans="1:19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21">
        <v>0</v>
      </c>
      <c r="M4" s="22">
        <v>0</v>
      </c>
      <c r="N4" s="29">
        <v>0</v>
      </c>
      <c r="O4" s="7">
        <v>222.05</v>
      </c>
      <c r="P4" s="5">
        <v>43085</v>
      </c>
      <c r="Q4" s="5" t="s">
        <v>48</v>
      </c>
      <c r="R4" s="3" t="s">
        <v>45</v>
      </c>
      <c r="S4" s="3" t="s">
        <v>45</v>
      </c>
    </row>
    <row r="5" spans="1:19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21">
        <v>0</v>
      </c>
      <c r="M5" s="22">
        <v>0</v>
      </c>
      <c r="N5" s="29">
        <v>0</v>
      </c>
      <c r="O5" s="9">
        <v>327.84</v>
      </c>
      <c r="P5" s="5">
        <v>43172</v>
      </c>
      <c r="Q5" s="5" t="s">
        <v>85</v>
      </c>
      <c r="R5" s="3">
        <v>1</v>
      </c>
      <c r="S5" s="5">
        <v>44225</v>
      </c>
    </row>
    <row r="6" spans="1:19" x14ac:dyDescent="0.25">
      <c r="A6" s="9"/>
      <c r="B6" s="4"/>
      <c r="C6" s="3"/>
      <c r="D6" s="3"/>
      <c r="E6" s="9"/>
      <c r="F6" s="9"/>
      <c r="G6" s="9"/>
      <c r="H6" s="11"/>
      <c r="I6" s="12"/>
      <c r="J6" s="18"/>
      <c r="K6" s="19"/>
      <c r="L6" s="21"/>
      <c r="M6" s="22"/>
      <c r="N6" s="29"/>
      <c r="O6" s="9"/>
      <c r="P6" s="5"/>
      <c r="Q6" s="5"/>
      <c r="R6" s="3"/>
      <c r="S6" s="3"/>
    </row>
    <row r="7" spans="1:19" x14ac:dyDescent="0.25">
      <c r="A7" s="31" t="s">
        <v>59</v>
      </c>
      <c r="B7" s="31"/>
      <c r="C7" s="31"/>
      <c r="D7" s="31"/>
      <c r="E7" s="8">
        <f>SUM(E2:E5)</f>
        <v>487.35</v>
      </c>
      <c r="F7" s="8">
        <f>SUM(F2:F5)</f>
        <v>45.4</v>
      </c>
      <c r="G7" s="8">
        <f>SUM(G2:G5)</f>
        <v>105.48</v>
      </c>
      <c r="H7" s="11">
        <v>95.8</v>
      </c>
      <c r="I7" s="12">
        <v>126.6</v>
      </c>
      <c r="J7" s="18">
        <v>0</v>
      </c>
      <c r="K7" s="19">
        <v>0</v>
      </c>
      <c r="L7" s="21">
        <v>0</v>
      </c>
      <c r="M7" s="22">
        <v>0</v>
      </c>
      <c r="N7" s="29">
        <v>0</v>
      </c>
      <c r="O7" s="17">
        <f>SUM(E7:M7)</f>
        <v>860.63</v>
      </c>
      <c r="P7" s="20"/>
      <c r="Q7" s="20"/>
      <c r="R7" s="20"/>
      <c r="S7" s="20"/>
    </row>
  </sheetData>
  <mergeCells count="1">
    <mergeCell ref="A7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BDB78-4FD8-4D87-ADE0-03BD09449512}"/>
</file>

<file path=customXml/itemProps2.xml><?xml version="1.0" encoding="utf-8"?>
<ds:datastoreItem xmlns:ds="http://schemas.openxmlformats.org/officeDocument/2006/customXml" ds:itemID="{9B7686F3-45E3-4160-904A-5DAE7A26A3EF}"/>
</file>

<file path=customXml/itemProps3.xml><?xml version="1.0" encoding="utf-8"?>
<ds:datastoreItem xmlns:ds="http://schemas.openxmlformats.org/officeDocument/2006/customXml" ds:itemID="{FA242291-E617-4E2A-9908-938F2A060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2018-POZOS</vt:lpstr>
      <vt:lpstr>OCTUBRE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