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Z:\Presentaciones Misionales\Pagina ANH\2018\"/>
    </mc:Choice>
  </mc:AlternateContent>
  <xr:revisionPtr revIDLastSave="0" documentId="10_ncr:100000_{919B9A1B-245A-42EE-A9E2-4F838981EAAF}" xr6:coauthVersionLast="31" xr6:coauthVersionMax="31" xr10:uidLastSave="{00000000-0000-0000-0000-000000000000}"/>
  <bookViews>
    <workbookView xWindow="0" yWindow="0" windowWidth="15360" windowHeight="7530" xr2:uid="{00000000-000D-0000-FFFF-FFFF00000000}"/>
  </bookViews>
  <sheets>
    <sheet name="MAYO 2018-POZOS" sheetId="24" r:id="rId1"/>
    <sheet name="MAYO 2018 SISMICA" sheetId="25" r:id="rId2"/>
  </sheets>
  <externalReferences>
    <externalReference r:id="rId3"/>
  </externalReferences>
  <definedNames>
    <definedName name="_con">[1]lst!$C$15</definedName>
    <definedName name="clasPozos">[1]lst!$A$6:$A$14</definedName>
    <definedName name="dptos">[1]lstUb!$B$1150:$B$1182</definedName>
    <definedName name="fases">[1]lst!$A$24:$A$36</definedName>
    <definedName name="ls_cont">[1]lstUb!$B$1434:$B$1980</definedName>
    <definedName name="lstctos">[1]lstUb!$B$1434:$B$1980</definedName>
    <definedName name="origen">[1]lst!$A$48:$A$54</definedName>
    <definedName name="SegmentaciónDeDatos_ESTADO_POZO">#N/A</definedName>
    <definedName name="SegmentaciónDeDatos_META">#N/A</definedName>
    <definedName name="wellstate">[1]lst!$A$61:$A$68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" i="25" l="1"/>
  <c r="H7" i="25" l="1"/>
  <c r="G7" i="25"/>
  <c r="F7" i="25"/>
  <c r="K7" i="25" s="1"/>
  <c r="E2" i="25" l="1"/>
</calcChain>
</file>

<file path=xl/sharedStrings.xml><?xml version="1.0" encoding="utf-8"?>
<sst xmlns="http://schemas.openxmlformats.org/spreadsheetml/2006/main" count="185" uniqueCount="114">
  <si>
    <t>No</t>
  </si>
  <si>
    <t>Nombre de Pozo</t>
  </si>
  <si>
    <t>Clasificación</t>
  </si>
  <si>
    <t>Contrato</t>
  </si>
  <si>
    <t>Cuenca</t>
  </si>
  <si>
    <t>Departamento</t>
  </si>
  <si>
    <t>A-3</t>
  </si>
  <si>
    <t>LLA</t>
  </si>
  <si>
    <t>VMM</t>
  </si>
  <si>
    <t>Fecha inicio</t>
  </si>
  <si>
    <t>Fecha TD</t>
  </si>
  <si>
    <t>Operador</t>
  </si>
  <si>
    <t>Tipo</t>
  </si>
  <si>
    <t>Municipio</t>
  </si>
  <si>
    <t>BÚFALO-1</t>
  </si>
  <si>
    <t>VMM-32</t>
  </si>
  <si>
    <t>E&amp;P</t>
  </si>
  <si>
    <t>Cundinamarca</t>
  </si>
  <si>
    <t>Guaduas</t>
  </si>
  <si>
    <t>ECOPETROL</t>
  </si>
  <si>
    <t>LA PLUMA-2</t>
  </si>
  <si>
    <t>CPO-13</t>
  </si>
  <si>
    <t>Meta</t>
  </si>
  <si>
    <t>Puerto Gaitan</t>
  </si>
  <si>
    <t>TECPETROL</t>
  </si>
  <si>
    <t>VSM-9</t>
  </si>
  <si>
    <t>VSM</t>
  </si>
  <si>
    <t>Huila</t>
  </si>
  <si>
    <t>Aipe</t>
  </si>
  <si>
    <t>HOCOL</t>
  </si>
  <si>
    <t>MAGUEY-1</t>
  </si>
  <si>
    <t>GUACHIRIA SUR</t>
  </si>
  <si>
    <t>Casanare</t>
  </si>
  <si>
    <t>Trinidad</t>
  </si>
  <si>
    <t>LEWIS ENERGY COLOMBIA</t>
  </si>
  <si>
    <t>PENDARE NORTE-1</t>
  </si>
  <si>
    <t>GAITEROS-1</t>
  </si>
  <si>
    <t>VIM-5</t>
  </si>
  <si>
    <t>VIM</t>
  </si>
  <si>
    <t>Córdoba</t>
  </si>
  <si>
    <t>Sahagún</t>
  </si>
  <si>
    <t>CNE OIL &amp; GAS</t>
  </si>
  <si>
    <t>JASPE-6D</t>
  </si>
  <si>
    <t>A-2c</t>
  </si>
  <si>
    <t>MIDAS</t>
  </si>
  <si>
    <t>ASOCIACION</t>
  </si>
  <si>
    <t>FRONTERA ENERGY</t>
  </si>
  <si>
    <t>NOMBRE DEL PROGRAMA SISMICO</t>
  </si>
  <si>
    <t>ESTADO DEL CONTRATO</t>
  </si>
  <si>
    <t>ESTADO DEL PROGRAMA SISMICO</t>
  </si>
  <si>
    <t>SÍSMICA PROPUESTA</t>
  </si>
  <si>
    <t>SÍSMICA PROPUESTA - EQUIVALENTE EN 2D</t>
  </si>
  <si>
    <t>INICIO ADQUISICION</t>
  </si>
  <si>
    <t>FIN ADQUISICION</t>
  </si>
  <si>
    <t>FASE ACTUAL</t>
  </si>
  <si>
    <t>FIN DE FASE</t>
  </si>
  <si>
    <t>VIGENTE</t>
  </si>
  <si>
    <t>Registro Finalizado</t>
  </si>
  <si>
    <t>N/A</t>
  </si>
  <si>
    <t>EL DIFICIL 3D 2017</t>
  </si>
  <si>
    <t>FASE ÚNICA</t>
  </si>
  <si>
    <t>14 DE ENERO 2018</t>
  </si>
  <si>
    <t>22 DE ENERO 2018</t>
  </si>
  <si>
    <t>POZO LUNERA-1ST</t>
  </si>
  <si>
    <t>TOTORO-1</t>
  </si>
  <si>
    <t>CABRESTERO</t>
  </si>
  <si>
    <t xml:space="preserve"> PAREX</t>
  </si>
  <si>
    <t>Villanueva</t>
  </si>
  <si>
    <t>TAPARA-1</t>
  </si>
  <si>
    <t>CHACHALACA SUR-01</t>
  </si>
  <si>
    <t>A-2b</t>
  </si>
  <si>
    <t>LLA-34</t>
  </si>
  <si>
    <t>GEOPARK COPLOMBIA S.A.S</t>
  </si>
  <si>
    <t>Tauramena</t>
  </si>
  <si>
    <t>15 DE FEBRERO 2018</t>
  </si>
  <si>
    <t>ACUMULADO</t>
  </si>
  <si>
    <t>AVANCE ADQUISICION ENERO 2018 (KM)</t>
  </si>
  <si>
    <t>AVANCE ADQUISICION  FEBRERO 2018 (KM)</t>
  </si>
  <si>
    <t xml:space="preserve"> AVANCE TOTAL Km 2018</t>
  </si>
  <si>
    <t>COCOA-1</t>
  </si>
  <si>
    <t>LLA-30</t>
  </si>
  <si>
    <t>PAREX RESOURCES</t>
  </si>
  <si>
    <t>Orocué</t>
  </si>
  <si>
    <t>ISTAMBUL-1</t>
  </si>
  <si>
    <t>MARIA CONCHITA</t>
  </si>
  <si>
    <t>TURKISH PETROLEUM</t>
  </si>
  <si>
    <t>GUAJIRA</t>
  </si>
  <si>
    <t>Guajira</t>
  </si>
  <si>
    <t>Riohacha</t>
  </si>
  <si>
    <t>CHIRIMIA-1</t>
  </si>
  <si>
    <t>Sucre</t>
  </si>
  <si>
    <t>La Unión</t>
  </si>
  <si>
    <t>CORALILLO-1</t>
  </si>
  <si>
    <t>GUATIQUIA</t>
  </si>
  <si>
    <t>Cabuyaro</t>
  </si>
  <si>
    <t>SN-15</t>
  </si>
  <si>
    <t xml:space="preserve">VIGENTE </t>
  </si>
  <si>
    <t xml:space="preserve">En adquisición </t>
  </si>
  <si>
    <t>AVANCE ADQUISICION  MARZO 2018 (KM)</t>
  </si>
  <si>
    <t xml:space="preserve">EN ADQUISICIÓN </t>
  </si>
  <si>
    <t>AVANCE ADQUISICION  ABRIL 2018 (KM)</t>
  </si>
  <si>
    <t>BREVA-1</t>
  </si>
  <si>
    <t>TONGA-1</t>
  </si>
  <si>
    <t>TIGUI SUR-1</t>
  </si>
  <si>
    <t>VIM-21</t>
  </si>
  <si>
    <t>CANACOL</t>
  </si>
  <si>
    <t>CASANARE</t>
  </si>
  <si>
    <t>SN-3</t>
  </si>
  <si>
    <t>GRANTIERRA ENERGY COLOMBIA LIMITED</t>
  </si>
  <si>
    <t>SINÚ SAN JACINTO</t>
  </si>
  <si>
    <t>CORDOBA</t>
  </si>
  <si>
    <t>Sahagun</t>
  </si>
  <si>
    <t>TD (Pies)</t>
  </si>
  <si>
    <t>AVANCE ADQUISICION  MAYO 2018 (KM)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</si>
</sst>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_ [$€-2]\ * #,##0.00_ ;_ [$€-2]\ * \-#,##0.00_ ;_ [$€-2]\ * &quot;-&quot;??_ "/>
    <numFmt numFmtId="166" formatCode="0.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  <scheme val="minor"/>
    </font>
    <font>
      <sz val="11"/>
      <name val="Calibri"/>
      <family val="2"/>
    </font>
    <font>
      <b/>
      <sz val="10"/>
      <color rgb="FFFFFF00"/>
      <name val="Calibri"/>
      <family val="2"/>
      <scheme val="minor"/>
    </font>
    <font>
      <sz val="10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theme="1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165" fontId="1" fillId="0" borderId="0"/>
    <xf numFmtId="165" fontId="1" fillId="0" borderId="0"/>
    <xf numFmtId="0" fontId="2" fillId="0" borderId="0"/>
    <xf numFmtId="0" fontId="1" fillId="0" borderId="0"/>
    <xf numFmtId="165" fontId="3" fillId="0" borderId="0"/>
    <xf numFmtId="0" fontId="1" fillId="0" borderId="0"/>
    <xf numFmtId="165" fontId="1" fillId="0" borderId="0"/>
    <xf numFmtId="0" fontId="1" fillId="0" borderId="0"/>
    <xf numFmtId="164" fontId="1" fillId="0" borderId="0" applyFont="0" applyFill="0" applyBorder="0" applyAlignment="0" applyProtection="0"/>
    <xf numFmtId="0" fontId="4" fillId="0" borderId="0"/>
  </cellStyleXfs>
  <cellXfs count="30">
    <xf numFmtId="0" fontId="0" fillId="0" borderId="0" xfId="0"/>
    <xf numFmtId="0" fontId="5" fillId="3" borderId="2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6" fillId="0" borderId="1" xfId="1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14" fontId="6" fillId="0" borderId="1" xfId="1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1" xfId="10" applyNumberFormat="1" applyFont="1" applyFill="1" applyBorder="1" applyAlignment="1">
      <alignment horizontal="center" vertical="center"/>
    </xf>
    <xf numFmtId="14" fontId="6" fillId="0" borderId="0" xfId="10" applyNumberFormat="1" applyFont="1" applyFill="1" applyBorder="1" applyAlignment="1">
      <alignment horizontal="center" vertical="center"/>
    </xf>
    <xf numFmtId="0" fontId="6" fillId="0" borderId="0" xfId="1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9" fillId="2" borderId="1" xfId="0" applyNumberFormat="1" applyFont="1" applyFill="1" applyBorder="1" applyAlignment="1">
      <alignment horizontal="center" vertical="center" wrapText="1"/>
    </xf>
    <xf numFmtId="1" fontId="9" fillId="2" borderId="1" xfId="0" applyNumberFormat="1" applyFont="1" applyFill="1" applyBorder="1" applyAlignment="1">
      <alignment horizontal="center" vertical="center" wrapText="1"/>
    </xf>
    <xf numFmtId="0" fontId="2" fillId="0" borderId="0" xfId="0" applyFont="1"/>
    <xf numFmtId="0" fontId="2" fillId="0" borderId="1" xfId="0" applyFont="1" applyFill="1" applyBorder="1" applyAlignment="1">
      <alignment horizontal="center"/>
    </xf>
    <xf numFmtId="14" fontId="2" fillId="0" borderId="1" xfId="0" applyNumberFormat="1" applyFont="1" applyFill="1" applyBorder="1" applyAlignment="1">
      <alignment horizontal="center"/>
    </xf>
    <xf numFmtId="1" fontId="2" fillId="0" borderId="1" xfId="0" applyNumberFormat="1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166" fontId="0" fillId="0" borderId="1" xfId="0" applyNumberFormat="1" applyBorder="1" applyAlignment="1">
      <alignment horizontal="center"/>
    </xf>
    <xf numFmtId="0" fontId="0" fillId="0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/>
    </xf>
    <xf numFmtId="0" fontId="10" fillId="4" borderId="1" xfId="0" applyFont="1" applyFill="1" applyBorder="1" applyAlignment="1">
      <alignment horizontal="center" vertical="center" wrapText="1"/>
    </xf>
    <xf numFmtId="14" fontId="10" fillId="4" borderId="1" xfId="0" applyNumberFormat="1" applyFont="1" applyFill="1" applyBorder="1" applyAlignment="1">
      <alignment horizontal="center" vertical="center" wrapText="1"/>
    </xf>
    <xf numFmtId="14" fontId="2" fillId="4" borderId="1" xfId="0" applyNumberFormat="1" applyFont="1" applyFill="1" applyBorder="1" applyAlignment="1">
      <alignment horizontal="center"/>
    </xf>
    <xf numFmtId="1" fontId="2" fillId="4" borderId="1" xfId="0" applyNumberFormat="1" applyFont="1" applyFill="1" applyBorder="1" applyAlignment="1">
      <alignment horizontal="center"/>
    </xf>
  </cellXfs>
  <cellStyles count="11">
    <cellStyle name="Millares 2" xfId="9" xr:uid="{00000000-0005-0000-0000-000000000000}"/>
    <cellStyle name="Normal" xfId="0" builtinId="0"/>
    <cellStyle name="Normal 14" xfId="10" xr:uid="{00000000-0005-0000-0000-000002000000}"/>
    <cellStyle name="Normal 2" xfId="6" xr:uid="{00000000-0005-0000-0000-000003000000}"/>
    <cellStyle name="Normal 2 2 2 24" xfId="5" xr:uid="{00000000-0005-0000-0000-000004000000}"/>
    <cellStyle name="Normal 2 3" xfId="8" xr:uid="{00000000-0005-0000-0000-000005000000}"/>
    <cellStyle name="Normal 21 2" xfId="3" xr:uid="{00000000-0005-0000-0000-000006000000}"/>
    <cellStyle name="Normal 3 2 17 5" xfId="2" xr:uid="{00000000-0005-0000-0000-000007000000}"/>
    <cellStyle name="Normal 49 3 4 2" xfId="1" xr:uid="{00000000-0005-0000-0000-000008000000}"/>
    <cellStyle name="Normal 57" xfId="7" xr:uid="{00000000-0005-0000-0000-000009000000}"/>
    <cellStyle name="Normal 61 2" xfId="4" xr:uid="{00000000-0005-0000-0000-00000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ases%20de%20Datos%20Misionales\Seguimiento_Exploracion\SeguimientoActividadExploratoria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rforacion"/>
      <sheetName val="Calcular Fin de mes"/>
      <sheetName val="graphPozos"/>
      <sheetName val="ReportPerf"/>
      <sheetName val="InfoTempPozos"/>
      <sheetName val="DetailReportPerf"/>
      <sheetName val="listPozos"/>
      <sheetName val="TEP"/>
      <sheetName val="ListadoExitoComercial"/>
      <sheetName val="PerforadosMes"/>
      <sheetName val="perforadosAnual"/>
      <sheetName val="Sismica"/>
      <sheetName val="Calcular Fin Mes Sísmica"/>
      <sheetName val="tSismica"/>
      <sheetName val="rSismica"/>
      <sheetName val="rdSismica"/>
      <sheetName val="graphSismica2010"/>
      <sheetName val="rContratos"/>
      <sheetName val="tContratos"/>
      <sheetName val="lst"/>
      <sheetName val="lstUb"/>
      <sheetName val="Hoja2"/>
      <sheetName val="Hoja3"/>
    </sheetNames>
    <sheetDataSet>
      <sheetData sheetId="0">
        <row r="2">
          <cell r="A2" t="str">
            <v>POZO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2">
          <cell r="A2" t="str">
            <v>Sísmica 2D</v>
          </cell>
        </row>
        <row r="6">
          <cell r="A6" t="str">
            <v>A3</v>
          </cell>
        </row>
        <row r="7">
          <cell r="A7" t="str">
            <v>A2a</v>
          </cell>
        </row>
        <row r="8">
          <cell r="A8" t="str">
            <v>A2c</v>
          </cell>
        </row>
        <row r="9">
          <cell r="A9" t="str">
            <v>A2b</v>
          </cell>
        </row>
        <row r="10">
          <cell r="A10" t="str">
            <v>A1</v>
          </cell>
        </row>
        <row r="11">
          <cell r="A11" t="str">
            <v>Desarrollo</v>
          </cell>
        </row>
        <row r="12">
          <cell r="A12" t="str">
            <v>Estratigráfico</v>
          </cell>
        </row>
        <row r="13">
          <cell r="A13" t="str">
            <v>Inyector</v>
          </cell>
        </row>
        <row r="14">
          <cell r="A14" t="str">
            <v>Reentry</v>
          </cell>
        </row>
        <row r="15">
          <cell r="C15" t="str">
            <v>Contingente</v>
          </cell>
        </row>
        <row r="24">
          <cell r="A24" t="str">
            <v>F-1</v>
          </cell>
        </row>
        <row r="25">
          <cell r="A25" t="str">
            <v>F-1 y 2</v>
          </cell>
        </row>
        <row r="26">
          <cell r="A26" t="str">
            <v>FP-1</v>
          </cell>
        </row>
        <row r="27">
          <cell r="A27" t="str">
            <v>F-2</v>
          </cell>
        </row>
        <row r="28">
          <cell r="A28" t="str">
            <v>F-2 y 3</v>
          </cell>
        </row>
        <row r="29">
          <cell r="A29" t="str">
            <v>FP-2</v>
          </cell>
        </row>
        <row r="30">
          <cell r="A30" t="str">
            <v>F-3</v>
          </cell>
        </row>
        <row r="31">
          <cell r="A31" t="str">
            <v>F-3 y 4</v>
          </cell>
        </row>
        <row r="32">
          <cell r="A32" t="str">
            <v>F-4</v>
          </cell>
        </row>
        <row r="33">
          <cell r="A33" t="str">
            <v>F-4 y 5</v>
          </cell>
        </row>
        <row r="34">
          <cell r="A34" t="str">
            <v>F-5</v>
          </cell>
        </row>
        <row r="35">
          <cell r="A35" t="str">
            <v>F-5 y 6</v>
          </cell>
        </row>
        <row r="36">
          <cell r="A36" t="str">
            <v>F-6</v>
          </cell>
        </row>
        <row r="48">
          <cell r="A48" t="str">
            <v>Compromisos Contractuales</v>
          </cell>
        </row>
        <row r="49">
          <cell r="A49" t="str">
            <v>Compromisos Adicionales</v>
          </cell>
        </row>
        <row r="50">
          <cell r="A50" t="str">
            <v>Programa de Evaluación</v>
          </cell>
        </row>
        <row r="51">
          <cell r="A51" t="str">
            <v>Programa de Explotación</v>
          </cell>
        </row>
        <row r="52">
          <cell r="A52" t="str">
            <v>Actividades Adicionales</v>
          </cell>
        </row>
        <row r="53">
          <cell r="A53" t="str">
            <v>Actividad Fuera del Bloque</v>
          </cell>
        </row>
        <row r="54">
          <cell r="A54" t="str">
            <v>Compromisos Contractuales Anticipados</v>
          </cell>
        </row>
        <row r="61">
          <cell r="A61" t="str">
            <v>Firmes</v>
          </cell>
        </row>
        <row r="62">
          <cell r="A62" t="str">
            <v>En Obras Civiles</v>
          </cell>
        </row>
        <row r="63">
          <cell r="A63" t="str">
            <v>Movilizando Equipo</v>
          </cell>
        </row>
        <row r="64">
          <cell r="A64" t="str">
            <v>En Perforación</v>
          </cell>
        </row>
        <row r="65">
          <cell r="A65" t="str">
            <v>Perforados</v>
          </cell>
        </row>
        <row r="66">
          <cell r="A66" t="str">
            <v>Con Pendientes</v>
          </cell>
        </row>
        <row r="67">
          <cell r="A67" t="str">
            <v>Aplazado</v>
          </cell>
        </row>
        <row r="68">
          <cell r="A68" t="str">
            <v>Sale</v>
          </cell>
        </row>
      </sheetData>
      <sheetData sheetId="20">
        <row r="1150">
          <cell r="B1150" t="str">
            <v>Amazonas</v>
          </cell>
        </row>
        <row r="1151">
          <cell r="B1151" t="str">
            <v>Antioquia</v>
          </cell>
        </row>
        <row r="1152">
          <cell r="B1152" t="str">
            <v>Arauca</v>
          </cell>
        </row>
        <row r="1153">
          <cell r="B1153" t="str">
            <v>Atlántico</v>
          </cell>
        </row>
        <row r="1154">
          <cell r="B1154" t="str">
            <v>Bogotá D.C.</v>
          </cell>
        </row>
        <row r="1155">
          <cell r="B1155" t="str">
            <v>Bolívar</v>
          </cell>
        </row>
        <row r="1156">
          <cell r="B1156" t="str">
            <v>Boyacá</v>
          </cell>
        </row>
        <row r="1157">
          <cell r="B1157" t="str">
            <v>Caldas</v>
          </cell>
        </row>
        <row r="1158">
          <cell r="B1158" t="str">
            <v>Caquetá</v>
          </cell>
        </row>
        <row r="1159">
          <cell r="B1159" t="str">
            <v>Casanare</v>
          </cell>
        </row>
        <row r="1160">
          <cell r="B1160" t="str">
            <v>Cauca</v>
          </cell>
        </row>
        <row r="1161">
          <cell r="B1161" t="str">
            <v>Cesar</v>
          </cell>
        </row>
        <row r="1162">
          <cell r="B1162" t="str">
            <v>Chocó</v>
          </cell>
        </row>
        <row r="1163">
          <cell r="B1163" t="str">
            <v>Córdoba</v>
          </cell>
        </row>
        <row r="1164">
          <cell r="B1164" t="str">
            <v>Cundinamarca</v>
          </cell>
        </row>
        <row r="1165">
          <cell r="B1165" t="str">
            <v>Guainía</v>
          </cell>
        </row>
        <row r="1166">
          <cell r="B1166" t="str">
            <v>Guaviare</v>
          </cell>
        </row>
        <row r="1167">
          <cell r="B1167" t="str">
            <v>Huila</v>
          </cell>
        </row>
        <row r="1168">
          <cell r="B1168" t="str">
            <v>Guajira</v>
          </cell>
        </row>
        <row r="1169">
          <cell r="B1169" t="str">
            <v>Magdalena</v>
          </cell>
        </row>
        <row r="1170">
          <cell r="B1170" t="str">
            <v>Meta</v>
          </cell>
        </row>
        <row r="1171">
          <cell r="B1171" t="str">
            <v>Nariño</v>
          </cell>
        </row>
        <row r="1172">
          <cell r="B1172" t="str">
            <v>Norte de Santander</v>
          </cell>
        </row>
        <row r="1173">
          <cell r="B1173" t="str">
            <v>Putumayo</v>
          </cell>
        </row>
        <row r="1174">
          <cell r="B1174" t="str">
            <v>Quindío</v>
          </cell>
        </row>
        <row r="1175">
          <cell r="B1175" t="str">
            <v>Risaralda</v>
          </cell>
        </row>
        <row r="1176">
          <cell r="B1176" t="str">
            <v>San Andrés y Providencia</v>
          </cell>
        </row>
        <row r="1177">
          <cell r="B1177" t="str">
            <v>Santander</v>
          </cell>
        </row>
        <row r="1178">
          <cell r="B1178" t="str">
            <v>Sucre</v>
          </cell>
        </row>
        <row r="1179">
          <cell r="B1179" t="str">
            <v>Tolima</v>
          </cell>
        </row>
        <row r="1180">
          <cell r="B1180" t="str">
            <v>Valle del Cauca</v>
          </cell>
        </row>
        <row r="1181">
          <cell r="B1181" t="str">
            <v>Vaupés</v>
          </cell>
        </row>
        <row r="1182">
          <cell r="B1182" t="str">
            <v>Vichada</v>
          </cell>
        </row>
        <row r="1434">
          <cell r="B1434" t="str">
            <v>ABANICO</v>
          </cell>
        </row>
        <row r="1435">
          <cell r="B1435" t="str">
            <v>ANH</v>
          </cell>
        </row>
        <row r="1436">
          <cell r="B1436" t="str">
            <v>ACEVEDO</v>
          </cell>
        </row>
        <row r="1437">
          <cell r="B1437" t="str">
            <v>ACHIRA</v>
          </cell>
        </row>
        <row r="1438">
          <cell r="B1438" t="str">
            <v>AGERATO</v>
          </cell>
        </row>
        <row r="1439">
          <cell r="B1439" t="str">
            <v>AGUA VERDE</v>
          </cell>
        </row>
        <row r="1440">
          <cell r="B1440" t="str">
            <v>AGUILA</v>
          </cell>
        </row>
        <row r="1441">
          <cell r="B1441" t="str">
            <v>ALAMO</v>
          </cell>
        </row>
        <row r="1442">
          <cell r="B1442" t="str">
            <v>ALCARAVAN</v>
          </cell>
        </row>
        <row r="1443">
          <cell r="B1443" t="str">
            <v>ALCATRAZ</v>
          </cell>
        </row>
        <row r="1444">
          <cell r="B1444" t="str">
            <v>ALEA</v>
          </cell>
        </row>
        <row r="1445">
          <cell r="B1445" t="str">
            <v>ALEA-1846-D</v>
          </cell>
        </row>
        <row r="1446">
          <cell r="B1446" t="str">
            <v>ALEA-1848-A</v>
          </cell>
        </row>
        <row r="1447">
          <cell r="B1447" t="str">
            <v>ALEA-1947-C</v>
          </cell>
        </row>
        <row r="1448">
          <cell r="B1448" t="str">
            <v>ALHUCEMA</v>
          </cell>
        </row>
        <row r="1449">
          <cell r="B1449" t="str">
            <v>ALICANTE</v>
          </cell>
        </row>
        <row r="1450">
          <cell r="B1450" t="str">
            <v>ALTAIR</v>
          </cell>
        </row>
        <row r="1451">
          <cell r="B1451" t="str">
            <v>ALTAMIRA</v>
          </cell>
        </row>
        <row r="1452">
          <cell r="B1452" t="str">
            <v>ALTAMIRA-3431-B</v>
          </cell>
        </row>
        <row r="1453">
          <cell r="B1453" t="str">
            <v>ALTAMIRA-3431-D</v>
          </cell>
        </row>
        <row r="1454">
          <cell r="B1454" t="str">
            <v>AMBROSIA</v>
          </cell>
        </row>
        <row r="1455">
          <cell r="B1455" t="str">
            <v>ANDAQUIES</v>
          </cell>
        </row>
        <row r="1456">
          <cell r="B1456" t="str">
            <v>ANDAQUIES-TEA</v>
          </cell>
        </row>
        <row r="1457">
          <cell r="B1457" t="str">
            <v>ANDINO SUR</v>
          </cell>
        </row>
        <row r="1458">
          <cell r="B1458" t="str">
            <v>ANTARES</v>
          </cell>
        </row>
        <row r="1459">
          <cell r="B1459" t="str">
            <v>ANTORCHA</v>
          </cell>
        </row>
        <row r="1460">
          <cell r="B1460" t="str">
            <v>APIAY</v>
          </cell>
        </row>
        <row r="1461">
          <cell r="B1461" t="str">
            <v>ARAUCA</v>
          </cell>
        </row>
        <row r="1462">
          <cell r="B1462" t="str">
            <v>ARAUCA OD</v>
          </cell>
        </row>
        <row r="1463">
          <cell r="B1463" t="str">
            <v>ARAUCA-TEA</v>
          </cell>
        </row>
        <row r="1464">
          <cell r="B1464" t="str">
            <v>AREA OCCIDENTAL</v>
          </cell>
        </row>
        <row r="1465">
          <cell r="B1465" t="str">
            <v>AREA SUR</v>
          </cell>
        </row>
        <row r="1466">
          <cell r="B1466" t="str">
            <v>ARMERO</v>
          </cell>
        </row>
        <row r="1467">
          <cell r="B1467" t="str">
            <v>ARPA</v>
          </cell>
        </row>
        <row r="1468">
          <cell r="B1468" t="str">
            <v>ARRENDAJO</v>
          </cell>
        </row>
        <row r="1469">
          <cell r="B1469" t="str">
            <v>AYOMBE</v>
          </cell>
        </row>
        <row r="1470">
          <cell r="B1470" t="str">
            <v>AZAR</v>
          </cell>
        </row>
        <row r="1471">
          <cell r="B1471" t="str">
            <v>BADEA</v>
          </cell>
        </row>
        <row r="1472">
          <cell r="B1472" t="str">
            <v>BALAY</v>
          </cell>
        </row>
        <row r="1473">
          <cell r="B1473" t="str">
            <v>BAMBU COLORADO</v>
          </cell>
        </row>
        <row r="1474">
          <cell r="B1474" t="str">
            <v>BAMBUCO</v>
          </cell>
        </row>
        <row r="1475">
          <cell r="B1475" t="str">
            <v>BARBOSA</v>
          </cell>
        </row>
        <row r="1476">
          <cell r="B1476" t="str">
            <v>BARRANCA-LEBRIJA</v>
          </cell>
        </row>
        <row r="1477">
          <cell r="B1477" t="str">
            <v>BERILO</v>
          </cell>
        </row>
        <row r="1478">
          <cell r="B1478" t="str">
            <v>BERRIO</v>
          </cell>
        </row>
        <row r="1479">
          <cell r="B1479" t="str">
            <v>BITUIMA</v>
          </cell>
        </row>
        <row r="1480">
          <cell r="B1480" t="str">
            <v>BOCACHICO</v>
          </cell>
        </row>
        <row r="1481">
          <cell r="B1481" t="str">
            <v>BOGOTA</v>
          </cell>
        </row>
        <row r="1482">
          <cell r="B1482" t="str">
            <v>BOLIVAR</v>
          </cell>
        </row>
        <row r="1483">
          <cell r="B1483" t="str">
            <v>BOQUERON</v>
          </cell>
        </row>
        <row r="1484">
          <cell r="B1484" t="str">
            <v>BOQUERON PROFUNDO</v>
          </cell>
        </row>
        <row r="1485">
          <cell r="B1485" t="str">
            <v>BOROJO</v>
          </cell>
        </row>
        <row r="1486">
          <cell r="B1486" t="str">
            <v>BOROJO NORTH</v>
          </cell>
        </row>
        <row r="1487">
          <cell r="B1487" t="str">
            <v>BOROJO SOUTH</v>
          </cell>
        </row>
        <row r="1488">
          <cell r="B1488" t="str">
            <v>BOSQUES</v>
          </cell>
        </row>
        <row r="1489">
          <cell r="B1489" t="str">
            <v>BUENAVISTA</v>
          </cell>
        </row>
        <row r="1490">
          <cell r="B1490" t="str">
            <v>BUGANVILES</v>
          </cell>
        </row>
        <row r="1491">
          <cell r="B1491" t="str">
            <v>CABIONA</v>
          </cell>
        </row>
        <row r="1492">
          <cell r="B1492" t="str">
            <v>CABRESTERO</v>
          </cell>
        </row>
        <row r="1493">
          <cell r="B1493" t="str">
            <v>CACHAMA</v>
          </cell>
        </row>
        <row r="1494">
          <cell r="B1494" t="str">
            <v>CACHICAMO</v>
          </cell>
        </row>
        <row r="1495">
          <cell r="B1495" t="str">
            <v>CAG-5</v>
          </cell>
        </row>
        <row r="1496">
          <cell r="B1496" t="str">
            <v>CAG-6</v>
          </cell>
        </row>
        <row r="1497">
          <cell r="B1497" t="str">
            <v>CAGUAN</v>
          </cell>
        </row>
        <row r="1498">
          <cell r="B1498" t="str">
            <v>CAIMAN</v>
          </cell>
        </row>
        <row r="1499">
          <cell r="B1499" t="str">
            <v>CAIMITO</v>
          </cell>
        </row>
        <row r="1500">
          <cell r="B1500" t="str">
            <v>CAMOA</v>
          </cell>
        </row>
        <row r="1501">
          <cell r="B1501" t="str">
            <v>CAMPO RICO</v>
          </cell>
        </row>
        <row r="1502">
          <cell r="B1502" t="str">
            <v>CAMPOS TELLO Y LA JAGUA</v>
          </cell>
        </row>
        <row r="1503">
          <cell r="B1503" t="str">
            <v>CANAGUARO</v>
          </cell>
        </row>
        <row r="1504">
          <cell r="B1504" t="str">
            <v>CANDILEJAS</v>
          </cell>
        </row>
        <row r="1505">
          <cell r="B1505" t="str">
            <v>CAÑO LOS TOTUMOS</v>
          </cell>
        </row>
        <row r="1506">
          <cell r="B1506" t="str">
            <v>CAÑO SUR</v>
          </cell>
        </row>
        <row r="1507">
          <cell r="B1507" t="str">
            <v>CAPACHOS</v>
          </cell>
        </row>
        <row r="1508">
          <cell r="B1508" t="str">
            <v>CAPORAL</v>
          </cell>
        </row>
        <row r="1509">
          <cell r="B1509" t="str">
            <v>CARACARA</v>
          </cell>
        </row>
        <row r="1510">
          <cell r="B1510" t="str">
            <v>CARACOLI</v>
          </cell>
        </row>
        <row r="1511">
          <cell r="B1511" t="str">
            <v>CARARE LAS MONAS</v>
          </cell>
        </row>
        <row r="1512">
          <cell r="B1512" t="str">
            <v>CARBONERA</v>
          </cell>
        </row>
        <row r="1513">
          <cell r="B1513" t="str">
            <v>CARIOCA</v>
          </cell>
        </row>
        <row r="1514">
          <cell r="B1514" t="str">
            <v>CASANARE</v>
          </cell>
        </row>
        <row r="1515">
          <cell r="B1515" t="str">
            <v>CASANARE ESTE</v>
          </cell>
        </row>
        <row r="1516">
          <cell r="B1516" t="str">
            <v>CASCABEL</v>
          </cell>
        </row>
        <row r="1517">
          <cell r="B1517" t="str">
            <v>CASIMENA</v>
          </cell>
        </row>
        <row r="1518">
          <cell r="B1518" t="str">
            <v>CASTOR</v>
          </cell>
        </row>
        <row r="1519">
          <cell r="B1519" t="str">
            <v>CATGUAS</v>
          </cell>
        </row>
        <row r="1520">
          <cell r="B1520" t="str">
            <v>CATLEYA</v>
          </cell>
        </row>
        <row r="1521">
          <cell r="B1521" t="str">
            <v>CAUCA-6</v>
          </cell>
        </row>
        <row r="1522">
          <cell r="B1522" t="str">
            <v>CAUCA-7</v>
          </cell>
        </row>
        <row r="1523">
          <cell r="B1523" t="str">
            <v>CEBUCAN</v>
          </cell>
        </row>
        <row r="1524">
          <cell r="B1524" t="str">
            <v>CEDRELA</v>
          </cell>
        </row>
        <row r="1525">
          <cell r="B1525" t="str">
            <v>CEIBA</v>
          </cell>
        </row>
        <row r="1526">
          <cell r="B1526" t="str">
            <v>CERRERO</v>
          </cell>
        </row>
        <row r="1527">
          <cell r="B1527" t="str">
            <v>CERRITO</v>
          </cell>
        </row>
        <row r="1528">
          <cell r="B1528" t="str">
            <v>CHAPARRAL</v>
          </cell>
        </row>
        <row r="1529">
          <cell r="B1529" t="str">
            <v>CHAZA</v>
          </cell>
        </row>
        <row r="1530">
          <cell r="B1530" t="str">
            <v>CHENCHE</v>
          </cell>
        </row>
        <row r="1531">
          <cell r="B1531" t="str">
            <v>CHICAGO</v>
          </cell>
        </row>
        <row r="1532">
          <cell r="B1532" t="str">
            <v>CHICUACO</v>
          </cell>
        </row>
        <row r="1533">
          <cell r="B1533" t="str">
            <v>CHIGUIRO</v>
          </cell>
        </row>
        <row r="1534">
          <cell r="B1534" t="str">
            <v>CHIGUIRO ESTE</v>
          </cell>
        </row>
        <row r="1535">
          <cell r="B1535" t="str">
            <v>CHIGUIRO OESTE</v>
          </cell>
        </row>
        <row r="1536">
          <cell r="B1536" t="str">
            <v>CHIMICHAGUA</v>
          </cell>
        </row>
        <row r="1537">
          <cell r="B1537" t="str">
            <v>CHIPALO</v>
          </cell>
        </row>
        <row r="1538">
          <cell r="B1538" t="str">
            <v>CHIPIRON</v>
          </cell>
        </row>
        <row r="1539">
          <cell r="B1539" t="str">
            <v>CHIQUINQUIRA</v>
          </cell>
        </row>
        <row r="1540">
          <cell r="B1540" t="str">
            <v>CHURUCO</v>
          </cell>
        </row>
        <row r="1541">
          <cell r="B1541" t="str">
            <v>CICUCO-BOQUETE</v>
          </cell>
        </row>
        <row r="1542">
          <cell r="B1542" t="str">
            <v>CICUCO-MOMPOSINA</v>
          </cell>
        </row>
        <row r="1543">
          <cell r="B1543" t="str">
            <v>CLARINERO</v>
          </cell>
        </row>
        <row r="1544">
          <cell r="B1544" t="str">
            <v>COATI</v>
          </cell>
        </row>
        <row r="1545">
          <cell r="B1545" t="str">
            <v>COCLI</v>
          </cell>
        </row>
        <row r="1546">
          <cell r="B1546" t="str">
            <v>COCORNA</v>
          </cell>
        </row>
        <row r="1547">
          <cell r="B1547" t="str">
            <v>COCORNA NORTE</v>
          </cell>
        </row>
        <row r="1548">
          <cell r="B1548" t="str">
            <v>COLIBRI</v>
          </cell>
        </row>
        <row r="1549">
          <cell r="B1549" t="str">
            <v>COLONIA</v>
          </cell>
        </row>
        <row r="1550">
          <cell r="B1550" t="str">
            <v>COMADRE NORTE</v>
          </cell>
        </row>
        <row r="1551">
          <cell r="B1551" t="str">
            <v>COMUNEROS</v>
          </cell>
        </row>
        <row r="1552">
          <cell r="B1552" t="str">
            <v>CONDOR</v>
          </cell>
        </row>
        <row r="1553">
          <cell r="B1553" t="str">
            <v>COR-04</v>
          </cell>
        </row>
        <row r="1554">
          <cell r="B1554" t="str">
            <v>COR-06</v>
          </cell>
        </row>
        <row r="1555">
          <cell r="B1555" t="str">
            <v>COR-11</v>
          </cell>
        </row>
        <row r="1556">
          <cell r="B1556" t="str">
            <v>COR-12</v>
          </cell>
        </row>
        <row r="1557">
          <cell r="B1557" t="str">
            <v>COR-14</v>
          </cell>
        </row>
        <row r="1558">
          <cell r="B1558" t="str">
            <v>COR-15</v>
          </cell>
        </row>
        <row r="1559">
          <cell r="B1559" t="str">
            <v>COR-23</v>
          </cell>
        </row>
        <row r="1560">
          <cell r="B1560" t="str">
            <v>COR-24</v>
          </cell>
        </row>
        <row r="1561">
          <cell r="B1561" t="str">
            <v>COR-33</v>
          </cell>
        </row>
        <row r="1562">
          <cell r="B1562" t="str">
            <v>COR-39</v>
          </cell>
        </row>
        <row r="1563">
          <cell r="B1563" t="str">
            <v>CORALES</v>
          </cell>
        </row>
        <row r="1564">
          <cell r="B1564" t="str">
            <v>CORCEL</v>
          </cell>
        </row>
        <row r="1565">
          <cell r="B1565" t="str">
            <v>CORDILLERA DE FLOR COLORADA</v>
          </cell>
        </row>
        <row r="1566">
          <cell r="B1566" t="str">
            <v>CORITO</v>
          </cell>
        </row>
        <row r="1567">
          <cell r="B1567" t="str">
            <v>COROCORA</v>
          </cell>
        </row>
        <row r="1568">
          <cell r="B1568" t="str">
            <v>COSECHA</v>
          </cell>
        </row>
        <row r="1569">
          <cell r="B1569" t="str">
            <v>CPE-01</v>
          </cell>
        </row>
        <row r="1570">
          <cell r="B1570" t="str">
            <v>CPE-02</v>
          </cell>
        </row>
        <row r="1571">
          <cell r="B1571" t="str">
            <v>CPE-03</v>
          </cell>
        </row>
        <row r="1572">
          <cell r="B1572" t="str">
            <v>CPE-04</v>
          </cell>
        </row>
        <row r="1573">
          <cell r="B1573" t="str">
            <v>CPE-05</v>
          </cell>
        </row>
        <row r="1574">
          <cell r="B1574" t="str">
            <v>CPE-06</v>
          </cell>
        </row>
        <row r="1575">
          <cell r="B1575" t="str">
            <v>CPE-06 EP</v>
          </cell>
        </row>
        <row r="1576">
          <cell r="B1576" t="str">
            <v>CPE-07</v>
          </cell>
        </row>
        <row r="1577">
          <cell r="B1577" t="str">
            <v>CPE-08</v>
          </cell>
        </row>
        <row r="1578">
          <cell r="B1578" t="str">
            <v>CPO-01</v>
          </cell>
        </row>
        <row r="1579">
          <cell r="B1579" t="str">
            <v>CPO-02</v>
          </cell>
        </row>
        <row r="1580">
          <cell r="B1580" t="str">
            <v>CPO-03</v>
          </cell>
        </row>
        <row r="1581">
          <cell r="B1581" t="str">
            <v>CPO-04</v>
          </cell>
        </row>
        <row r="1582">
          <cell r="B1582" t="str">
            <v>CPO-05</v>
          </cell>
        </row>
        <row r="1583">
          <cell r="B1583" t="str">
            <v>CPO-06</v>
          </cell>
        </row>
        <row r="1584">
          <cell r="B1584" t="str">
            <v>CPO-07</v>
          </cell>
        </row>
        <row r="1585">
          <cell r="B1585" t="str">
            <v>CPO-08</v>
          </cell>
        </row>
        <row r="1586">
          <cell r="B1586" t="str">
            <v>CPO-09</v>
          </cell>
        </row>
        <row r="1587">
          <cell r="B1587" t="str">
            <v>CPO-10</v>
          </cell>
        </row>
        <row r="1588">
          <cell r="B1588" t="str">
            <v>CPO-11</v>
          </cell>
        </row>
        <row r="1589">
          <cell r="B1589" t="str">
            <v>CPO-12</v>
          </cell>
        </row>
        <row r="1590">
          <cell r="B1590" t="str">
            <v>CPO-13</v>
          </cell>
        </row>
        <row r="1591">
          <cell r="B1591" t="str">
            <v>CPO-14</v>
          </cell>
        </row>
        <row r="1592">
          <cell r="B1592" t="str">
            <v>CPO-16</v>
          </cell>
        </row>
        <row r="1593">
          <cell r="B1593" t="str">
            <v>CPO-17</v>
          </cell>
        </row>
        <row r="1594">
          <cell r="B1594" t="str">
            <v>CR-01</v>
          </cell>
        </row>
        <row r="1595">
          <cell r="B1595" t="str">
            <v>CR-02</v>
          </cell>
        </row>
        <row r="1596">
          <cell r="B1596" t="str">
            <v>CR-03</v>
          </cell>
        </row>
        <row r="1597">
          <cell r="B1597" t="str">
            <v>CR-04</v>
          </cell>
        </row>
        <row r="1598">
          <cell r="B1598" t="str">
            <v>CRAVO NORTE</v>
          </cell>
        </row>
        <row r="1599">
          <cell r="B1599" t="str">
            <v>CRAVOVIEJO</v>
          </cell>
        </row>
        <row r="1600">
          <cell r="B1600" t="str">
            <v>CUATRO</v>
          </cell>
        </row>
        <row r="1601">
          <cell r="B1601" t="str">
            <v>CUBARRAL</v>
          </cell>
        </row>
        <row r="1602">
          <cell r="B1602" t="str">
            <v>CUBIRO</v>
          </cell>
        </row>
        <row r="1603">
          <cell r="B1603" t="str">
            <v>CUISINDE</v>
          </cell>
        </row>
        <row r="1604">
          <cell r="B1604" t="str">
            <v>DAMASCO</v>
          </cell>
        </row>
        <row r="1605">
          <cell r="B1605" t="str">
            <v>DE MARES</v>
          </cell>
        </row>
        <row r="1606">
          <cell r="B1606" t="str">
            <v>DINDAL Y RIO SECO</v>
          </cell>
        </row>
        <row r="1607">
          <cell r="B1607" t="str">
            <v>DOIMA</v>
          </cell>
        </row>
        <row r="1608">
          <cell r="B1608" t="str">
            <v>DOROTEA</v>
          </cell>
        </row>
        <row r="1609">
          <cell r="B1609" t="str">
            <v>DURILLO</v>
          </cell>
        </row>
        <row r="1610">
          <cell r="B1610" t="str">
            <v>EGORO</v>
          </cell>
        </row>
        <row r="1611">
          <cell r="B1611" t="str">
            <v>EL ALGARROBO</v>
          </cell>
        </row>
        <row r="1612">
          <cell r="B1612" t="str">
            <v>EL BONGO</v>
          </cell>
        </row>
        <row r="1613">
          <cell r="B1613" t="str">
            <v>EL CAUCHO</v>
          </cell>
        </row>
        <row r="1614">
          <cell r="B1614" t="str">
            <v>EL CONCHAL</v>
          </cell>
        </row>
        <row r="1615">
          <cell r="B1615" t="str">
            <v>EL DIFICIL</v>
          </cell>
        </row>
        <row r="1616">
          <cell r="B1616" t="str">
            <v>EL EDEN</v>
          </cell>
        </row>
        <row r="1617">
          <cell r="B1617" t="str">
            <v>EL PENSIL</v>
          </cell>
        </row>
        <row r="1618">
          <cell r="B1618" t="str">
            <v>EL PIÑAL</v>
          </cell>
        </row>
        <row r="1619">
          <cell r="B1619" t="str">
            <v>EL PORTON</v>
          </cell>
        </row>
        <row r="1620">
          <cell r="B1620" t="str">
            <v>EL QUESO</v>
          </cell>
        </row>
        <row r="1621">
          <cell r="B1621" t="str">
            <v>EL QUESO NORTE</v>
          </cell>
        </row>
        <row r="1622">
          <cell r="B1622" t="str">
            <v>EL REMANSO</v>
          </cell>
        </row>
        <row r="1623">
          <cell r="B1623" t="str">
            <v>EL SANCY</v>
          </cell>
        </row>
        <row r="1624">
          <cell r="B1624" t="str">
            <v>EL TIGRE</v>
          </cell>
        </row>
        <row r="1625">
          <cell r="B1625" t="str">
            <v>EL TRIUNFO</v>
          </cell>
        </row>
        <row r="1626">
          <cell r="B1626" t="str">
            <v>ENTRERRIOS</v>
          </cell>
        </row>
        <row r="1627">
          <cell r="B1627" t="str">
            <v>ESPERANZA</v>
          </cell>
        </row>
        <row r="1628">
          <cell r="B1628" t="str">
            <v>ESPINAL PROFUNDO</v>
          </cell>
        </row>
        <row r="1629">
          <cell r="B1629" t="str">
            <v>ESTERO</v>
          </cell>
        </row>
        <row r="1630">
          <cell r="B1630" t="str">
            <v>FENIX</v>
          </cell>
        </row>
        <row r="1631">
          <cell r="B1631" t="str">
            <v>FENIX-TEA</v>
          </cell>
        </row>
        <row r="1632">
          <cell r="B1632" t="str">
            <v>FOMEQUE</v>
          </cell>
        </row>
        <row r="1633">
          <cell r="B1633" t="str">
            <v>FORTUNA</v>
          </cell>
        </row>
        <row r="1634">
          <cell r="B1634" t="str">
            <v>FUERTE</v>
          </cell>
        </row>
        <row r="1635">
          <cell r="B1635" t="str">
            <v>FUERTE NORTE</v>
          </cell>
        </row>
        <row r="1636">
          <cell r="B1636" t="str">
            <v>FUERTE SUR</v>
          </cell>
        </row>
        <row r="1637">
          <cell r="B1637" t="str">
            <v>GABAN</v>
          </cell>
        </row>
        <row r="1638">
          <cell r="B1638" t="str">
            <v>GAITA</v>
          </cell>
        </row>
        <row r="1639">
          <cell r="B1639" t="str">
            <v>GARAGOA</v>
          </cell>
        </row>
        <row r="1640">
          <cell r="B1640" t="str">
            <v>GARCERO</v>
          </cell>
        </row>
        <row r="1641">
          <cell r="B1641" t="str">
            <v>GARIBAY</v>
          </cell>
        </row>
        <row r="1642">
          <cell r="B1642" t="str">
            <v>GONZALEZ</v>
          </cell>
        </row>
        <row r="1643">
          <cell r="B1643" t="str">
            <v>GUA OFF-3</v>
          </cell>
        </row>
        <row r="1644">
          <cell r="B1644" t="str">
            <v>GUACHIRIA</v>
          </cell>
        </row>
        <row r="1645">
          <cell r="B1645" t="str">
            <v>GUACHIRIA NORTE</v>
          </cell>
        </row>
        <row r="1646">
          <cell r="B1646" t="str">
            <v>GUACHIRIA SUR</v>
          </cell>
        </row>
        <row r="1647">
          <cell r="B1647" t="str">
            <v>GUADUAL</v>
          </cell>
        </row>
        <row r="1648">
          <cell r="B1648" t="str">
            <v>GUAICARAMO</v>
          </cell>
        </row>
        <row r="1649">
          <cell r="B1649" t="str">
            <v>GUAIMARAL</v>
          </cell>
        </row>
        <row r="1650">
          <cell r="B1650" t="str">
            <v>GUAJIRA</v>
          </cell>
        </row>
        <row r="1651">
          <cell r="B1651" t="str">
            <v>GUAMA</v>
          </cell>
        </row>
        <row r="1652">
          <cell r="B1652" t="str">
            <v>GUARROJO</v>
          </cell>
        </row>
        <row r="1653">
          <cell r="B1653" t="str">
            <v>GUASIMO</v>
          </cell>
        </row>
        <row r="1654">
          <cell r="B1654" t="str">
            <v>GUATIQUIA</v>
          </cell>
        </row>
        <row r="1655">
          <cell r="B1655" t="str">
            <v>GUATIQUIA-TEA</v>
          </cell>
        </row>
        <row r="1656">
          <cell r="B1656" t="str">
            <v>GUAYABILLAS</v>
          </cell>
        </row>
        <row r="1657">
          <cell r="B1657" t="str">
            <v>GUAYUYACO</v>
          </cell>
        </row>
        <row r="1658">
          <cell r="B1658" t="str">
            <v>GUEPARDO</v>
          </cell>
        </row>
        <row r="1659">
          <cell r="B1659" t="str">
            <v>HATO NUEVO</v>
          </cell>
        </row>
        <row r="1660">
          <cell r="B1660" t="str">
            <v>HELEN</v>
          </cell>
        </row>
        <row r="1661">
          <cell r="B1661" t="str">
            <v>HOBO</v>
          </cell>
        </row>
        <row r="1662">
          <cell r="B1662" t="str">
            <v>HUILA NORTE</v>
          </cell>
        </row>
        <row r="1663">
          <cell r="B1663" t="str">
            <v>HUMADEA</v>
          </cell>
        </row>
        <row r="1664">
          <cell r="B1664" t="str">
            <v>IRACA</v>
          </cell>
        </row>
        <row r="1665">
          <cell r="B1665" t="str">
            <v>JABALI</v>
          </cell>
        </row>
        <row r="1666">
          <cell r="B1666" t="str">
            <v>JACARANDA</v>
          </cell>
        </row>
        <row r="1667">
          <cell r="B1667" t="str">
            <v>JAGUAR</v>
          </cell>
        </row>
        <row r="1668">
          <cell r="B1668" t="str">
            <v>JAGUEYES</v>
          </cell>
        </row>
        <row r="1669">
          <cell r="B1669" t="str">
            <v>JAGUEYES 3432-A</v>
          </cell>
        </row>
        <row r="1670">
          <cell r="B1670" t="str">
            <v>JAGUEYES 3432-B</v>
          </cell>
        </row>
        <row r="1671">
          <cell r="B1671" t="str">
            <v>JAGUEYES 3433-A</v>
          </cell>
        </row>
        <row r="1672">
          <cell r="B1672" t="str">
            <v>JOROPO</v>
          </cell>
        </row>
        <row r="1673">
          <cell r="B1673" t="str">
            <v>LA CIRA INFANTAS</v>
          </cell>
        </row>
        <row r="1674">
          <cell r="B1674" t="str">
            <v>LA CRECIENTE</v>
          </cell>
        </row>
        <row r="1675">
          <cell r="B1675" t="str">
            <v>LA CUERVA</v>
          </cell>
        </row>
        <row r="1676">
          <cell r="B1676" t="str">
            <v>LA INDIA</v>
          </cell>
        </row>
        <row r="1677">
          <cell r="B1677" t="str">
            <v>LA LOMA</v>
          </cell>
        </row>
        <row r="1678">
          <cell r="B1678" t="str">
            <v>LA MAYE</v>
          </cell>
        </row>
        <row r="1679">
          <cell r="B1679" t="str">
            <v>LA MONA</v>
          </cell>
        </row>
        <row r="1680">
          <cell r="B1680" t="str">
            <v>LA MONA-TEA</v>
          </cell>
        </row>
        <row r="1681">
          <cell r="B1681" t="str">
            <v>LA PALOMA</v>
          </cell>
        </row>
        <row r="1682">
          <cell r="B1682" t="str">
            <v>LA POLA</v>
          </cell>
        </row>
        <row r="1683">
          <cell r="B1683" t="str">
            <v>LA PUNTA</v>
          </cell>
        </row>
        <row r="1684">
          <cell r="B1684" t="str">
            <v>LA ROMPIDA</v>
          </cell>
        </row>
        <row r="1685">
          <cell r="B1685" t="str">
            <v>LA UNION</v>
          </cell>
        </row>
        <row r="1686">
          <cell r="B1686" t="str">
            <v>LAS AGUILAS</v>
          </cell>
        </row>
        <row r="1687">
          <cell r="B1687" t="str">
            <v>LAS BRISAS</v>
          </cell>
        </row>
        <row r="1688">
          <cell r="B1688" t="str">
            <v>LAS GARZAS</v>
          </cell>
        </row>
        <row r="1689">
          <cell r="B1689" t="str">
            <v>LAS GAVIOTAS</v>
          </cell>
        </row>
        <row r="1690">
          <cell r="B1690" t="str">
            <v>LAS QUINCHAS</v>
          </cell>
        </row>
        <row r="1691">
          <cell r="B1691" t="str">
            <v>LEBRIJA</v>
          </cell>
        </row>
        <row r="1692">
          <cell r="B1692" t="str">
            <v>LEONA</v>
          </cell>
        </row>
        <row r="1693">
          <cell r="B1693" t="str">
            <v>LIGIA</v>
          </cell>
        </row>
        <row r="1694">
          <cell r="B1694" t="str">
            <v>LINCE</v>
          </cell>
        </row>
        <row r="1695">
          <cell r="B1695" t="str">
            <v>LISAMA-NUTRIA</v>
          </cell>
        </row>
        <row r="1696">
          <cell r="B1696" t="str">
            <v>LLA-04</v>
          </cell>
        </row>
        <row r="1697">
          <cell r="B1697" t="str">
            <v>LLA-05</v>
          </cell>
        </row>
        <row r="1698">
          <cell r="B1698" t="str">
            <v>LLA-06</v>
          </cell>
        </row>
        <row r="1699">
          <cell r="B1699" t="str">
            <v>LLA-07</v>
          </cell>
        </row>
        <row r="1700">
          <cell r="B1700" t="str">
            <v>LLA-08</v>
          </cell>
        </row>
        <row r="1701">
          <cell r="B1701" t="str">
            <v>LLA-09</v>
          </cell>
        </row>
        <row r="1702">
          <cell r="B1702" t="str">
            <v>LLA-10</v>
          </cell>
        </row>
        <row r="1703">
          <cell r="B1703" t="str">
            <v>LLA-11</v>
          </cell>
        </row>
        <row r="1704">
          <cell r="B1704" t="str">
            <v>LLA-13</v>
          </cell>
        </row>
        <row r="1705">
          <cell r="B1705" t="str">
            <v>LLA-14</v>
          </cell>
        </row>
        <row r="1706">
          <cell r="B1706" t="str">
            <v>LLA-15</v>
          </cell>
        </row>
        <row r="1707">
          <cell r="B1707" t="str">
            <v>LLA-16</v>
          </cell>
        </row>
        <row r="1708">
          <cell r="B1708" t="str">
            <v>LLA-17</v>
          </cell>
        </row>
        <row r="1709">
          <cell r="B1709" t="str">
            <v>LLA-18</v>
          </cell>
        </row>
        <row r="1710">
          <cell r="B1710" t="str">
            <v>LLA-19</v>
          </cell>
        </row>
        <row r="1711">
          <cell r="B1711" t="str">
            <v>LLA-20</v>
          </cell>
        </row>
        <row r="1712">
          <cell r="B1712" t="str">
            <v>LLA-21</v>
          </cell>
        </row>
        <row r="1713">
          <cell r="B1713" t="str">
            <v>LLA-22</v>
          </cell>
        </row>
        <row r="1714">
          <cell r="B1714" t="str">
            <v>LLA-23</v>
          </cell>
        </row>
        <row r="1715">
          <cell r="B1715" t="str">
            <v>LLA-24</v>
          </cell>
        </row>
        <row r="1716">
          <cell r="B1716" t="str">
            <v>LLA-25</v>
          </cell>
        </row>
        <row r="1717">
          <cell r="B1717" t="str">
            <v>LLA-26</v>
          </cell>
        </row>
        <row r="1718">
          <cell r="B1718" t="str">
            <v>LLA-27</v>
          </cell>
        </row>
        <row r="1719">
          <cell r="B1719" t="str">
            <v>LLA-29</v>
          </cell>
        </row>
        <row r="1720">
          <cell r="B1720" t="str">
            <v>LLA-30</v>
          </cell>
        </row>
        <row r="1721">
          <cell r="B1721" t="str">
            <v>LLA-31</v>
          </cell>
        </row>
        <row r="1722">
          <cell r="B1722" t="str">
            <v>LLA-32</v>
          </cell>
        </row>
        <row r="1723">
          <cell r="B1723" t="str">
            <v>LLA-34</v>
          </cell>
        </row>
        <row r="1724">
          <cell r="B1724" t="str">
            <v>LLA-36</v>
          </cell>
        </row>
        <row r="1725">
          <cell r="B1725" t="str">
            <v>LLA-37</v>
          </cell>
        </row>
        <row r="1726">
          <cell r="B1726" t="str">
            <v>LLA-38</v>
          </cell>
        </row>
        <row r="1727">
          <cell r="B1727" t="str">
            <v>LLA-39</v>
          </cell>
        </row>
        <row r="1728">
          <cell r="B1728" t="str">
            <v>LLA-40</v>
          </cell>
        </row>
        <row r="1729">
          <cell r="B1729" t="str">
            <v>LLA-41</v>
          </cell>
        </row>
        <row r="1730">
          <cell r="B1730" t="str">
            <v>LLA-42</v>
          </cell>
        </row>
        <row r="1731">
          <cell r="B1731" t="str">
            <v>LLA-45</v>
          </cell>
        </row>
        <row r="1732">
          <cell r="B1732" t="str">
            <v>LLA-47</v>
          </cell>
        </row>
        <row r="1733">
          <cell r="B1733" t="str">
            <v>LLA-48</v>
          </cell>
        </row>
        <row r="1734">
          <cell r="B1734" t="str">
            <v>LLA-52</v>
          </cell>
        </row>
        <row r="1735">
          <cell r="B1735" t="str">
            <v>LLA-55</v>
          </cell>
        </row>
        <row r="1736">
          <cell r="B1736" t="str">
            <v>LLA-56</v>
          </cell>
        </row>
        <row r="1737">
          <cell r="B1737" t="str">
            <v>LLA-57</v>
          </cell>
        </row>
        <row r="1738">
          <cell r="B1738" t="str">
            <v>LLA-58</v>
          </cell>
        </row>
        <row r="1739">
          <cell r="B1739" t="str">
            <v>LLA-59</v>
          </cell>
        </row>
        <row r="1740">
          <cell r="B1740" t="str">
            <v>LLA-61</v>
          </cell>
        </row>
        <row r="1741">
          <cell r="B1741" t="str">
            <v>LLA-62</v>
          </cell>
        </row>
        <row r="1742">
          <cell r="B1742" t="str">
            <v>LLA-71</v>
          </cell>
        </row>
        <row r="1743">
          <cell r="B1743" t="str">
            <v>LOS HATOS</v>
          </cell>
        </row>
        <row r="1744">
          <cell r="B1744" t="str">
            <v>LOS OCARROS</v>
          </cell>
        </row>
        <row r="1745">
          <cell r="B1745" t="str">
            <v>LOS PICACHOS</v>
          </cell>
        </row>
        <row r="1746">
          <cell r="B1746" t="str">
            <v>LOS PICACHOS -TEA</v>
          </cell>
        </row>
        <row r="1747">
          <cell r="B1747" t="str">
            <v>LOS SAUCES</v>
          </cell>
        </row>
        <row r="1748">
          <cell r="B1748" t="str">
            <v>LOWER VILLETA</v>
          </cell>
        </row>
        <row r="1749">
          <cell r="B1749" t="str">
            <v>LUNA LLENA</v>
          </cell>
        </row>
        <row r="1750">
          <cell r="B1750" t="str">
            <v>MACARENAS</v>
          </cell>
        </row>
        <row r="1751">
          <cell r="B1751" t="str">
            <v>MACAUREL</v>
          </cell>
        </row>
        <row r="1752">
          <cell r="B1752" t="str">
            <v>MACAYA</v>
          </cell>
        </row>
        <row r="1753">
          <cell r="B1753" t="str">
            <v>MACAYA-TEA</v>
          </cell>
        </row>
        <row r="1754">
          <cell r="B1754" t="str">
            <v>MAGANGUE</v>
          </cell>
        </row>
        <row r="1755">
          <cell r="B1755" t="str">
            <v>MAGDALENA</v>
          </cell>
        </row>
        <row r="1756">
          <cell r="B1756" t="str">
            <v>MAGDALENA MEDIO OD</v>
          </cell>
        </row>
        <row r="1757">
          <cell r="B1757" t="str">
            <v>MAJAGUAL</v>
          </cell>
        </row>
        <row r="1758">
          <cell r="B1758" t="str">
            <v>MANA</v>
          </cell>
        </row>
        <row r="1759">
          <cell r="B1759" t="str">
            <v>MANDARINA</v>
          </cell>
        </row>
        <row r="1760">
          <cell r="B1760" t="str">
            <v>MANTECAL</v>
          </cell>
        </row>
        <row r="1761">
          <cell r="B1761" t="str">
            <v>MAPACHE</v>
          </cell>
        </row>
        <row r="1762">
          <cell r="B1762" t="str">
            <v>MAPUIRO</v>
          </cell>
        </row>
        <row r="1763">
          <cell r="B1763" t="str">
            <v>MARACAS</v>
          </cell>
        </row>
        <row r="1764">
          <cell r="B1764" t="str">
            <v>MARANTA</v>
          </cell>
        </row>
        <row r="1765">
          <cell r="B1765" t="str">
            <v>MARE MARE</v>
          </cell>
        </row>
        <row r="1766">
          <cell r="B1766" t="str">
            <v>MARIA CONCHITA</v>
          </cell>
        </row>
        <row r="1767">
          <cell r="B1767" t="str">
            <v>MATAMBO</v>
          </cell>
        </row>
        <row r="1768">
          <cell r="B1768" t="str">
            <v>MECAYA</v>
          </cell>
        </row>
        <row r="1769">
          <cell r="B1769" t="str">
            <v>MENEGUA</v>
          </cell>
        </row>
        <row r="1770">
          <cell r="B1770" t="str">
            <v>MERAYANA</v>
          </cell>
        </row>
        <row r="1771">
          <cell r="B1771" t="str">
            <v>MERECURE</v>
          </cell>
        </row>
        <row r="1772">
          <cell r="B1772" t="str">
            <v>MIDAS</v>
          </cell>
        </row>
        <row r="1773">
          <cell r="B1773" t="str">
            <v>MONACO</v>
          </cell>
        </row>
        <row r="1774">
          <cell r="B1774" t="str">
            <v>MORICHE</v>
          </cell>
        </row>
        <row r="1775">
          <cell r="B1775" t="str">
            <v>MORICHITO</v>
          </cell>
        </row>
        <row r="1776">
          <cell r="B1776" t="str">
            <v>MORPHO</v>
          </cell>
        </row>
        <row r="1777">
          <cell r="B1777" t="str">
            <v>MUISCA</v>
          </cell>
        </row>
        <row r="1778">
          <cell r="B1778" t="str">
            <v>MUISCA-TEA</v>
          </cell>
        </row>
        <row r="1779">
          <cell r="B1779" t="str">
            <v>MUNDO NUEVO</v>
          </cell>
        </row>
        <row r="1780">
          <cell r="B1780" t="str">
            <v>NANCY-BURDINE-MAXINE</v>
          </cell>
        </row>
        <row r="1781">
          <cell r="B1781" t="str">
            <v>NARE</v>
          </cell>
        </row>
        <row r="1782">
          <cell r="B1782" t="str">
            <v>NASHIRA</v>
          </cell>
        </row>
        <row r="1783">
          <cell r="B1783" t="str">
            <v>NEIVA</v>
          </cell>
        </row>
        <row r="1784">
          <cell r="B1784" t="str">
            <v>NISCOTA</v>
          </cell>
        </row>
        <row r="1785">
          <cell r="B1785" t="str">
            <v>NORORIENTE</v>
          </cell>
        </row>
        <row r="1786">
          <cell r="B1786" t="str">
            <v>ODISEA</v>
          </cell>
        </row>
        <row r="1787">
          <cell r="B1787" t="str">
            <v>OMBU</v>
          </cell>
        </row>
        <row r="1788">
          <cell r="B1788" t="str">
            <v>OPON</v>
          </cell>
        </row>
        <row r="1789">
          <cell r="B1789" t="str">
            <v>ORITO</v>
          </cell>
        </row>
        <row r="1790">
          <cell r="B1790" t="str">
            <v>OROCUE</v>
          </cell>
        </row>
        <row r="1791">
          <cell r="B1791" t="str">
            <v>OROPENDOLA</v>
          </cell>
        </row>
        <row r="1792">
          <cell r="B1792" t="str">
            <v>ORQUIDEA</v>
          </cell>
        </row>
        <row r="1793">
          <cell r="B1793" t="str">
            <v>ORTEGA</v>
          </cell>
        </row>
        <row r="1794">
          <cell r="B1794" t="str">
            <v>PACARANA</v>
          </cell>
        </row>
        <row r="1795">
          <cell r="B1795" t="str">
            <v>PACHAQUIARO</v>
          </cell>
        </row>
        <row r="1796">
          <cell r="B1796" t="str">
            <v>PAJARO PINTO</v>
          </cell>
        </row>
        <row r="1797">
          <cell r="B1797" t="str">
            <v>PALACIO</v>
          </cell>
        </row>
        <row r="1798">
          <cell r="B1798" t="str">
            <v>PALAGUA</v>
          </cell>
        </row>
        <row r="1799">
          <cell r="B1799" t="str">
            <v>PALERMO</v>
          </cell>
        </row>
        <row r="1800">
          <cell r="B1800" t="str">
            <v>PALMA</v>
          </cell>
        </row>
        <row r="1801">
          <cell r="B1801" t="str">
            <v>PALMITOS</v>
          </cell>
        </row>
        <row r="1802">
          <cell r="B1802" t="str">
            <v>PARADIGMA</v>
          </cell>
        </row>
        <row r="1803">
          <cell r="B1803" t="str">
            <v>PARAISO</v>
          </cell>
        </row>
        <row r="1804">
          <cell r="B1804" t="str">
            <v>PAVAS</v>
          </cell>
        </row>
        <row r="1805">
          <cell r="B1805" t="str">
            <v>PECHUI</v>
          </cell>
        </row>
        <row r="1806">
          <cell r="B1806" t="str">
            <v>PENJAMO</v>
          </cell>
        </row>
        <row r="1807">
          <cell r="B1807" t="str">
            <v>PERDICES</v>
          </cell>
        </row>
        <row r="1808">
          <cell r="B1808" t="str">
            <v>PIEDEMONTE</v>
          </cell>
        </row>
        <row r="1809">
          <cell r="B1809" t="str">
            <v>PIJAO POTRERILLO</v>
          </cell>
        </row>
        <row r="1810">
          <cell r="B1810" t="str">
            <v>PIRIRI</v>
          </cell>
        </row>
        <row r="1811">
          <cell r="B1811" t="str">
            <v>PITAL</v>
          </cell>
        </row>
        <row r="1812">
          <cell r="B1812" t="str">
            <v>PLATANILLO</v>
          </cell>
        </row>
        <row r="1813">
          <cell r="B1813" t="str">
            <v>PLAYON</v>
          </cell>
        </row>
        <row r="1814">
          <cell r="B1814" t="str">
            <v>PLAYON OD</v>
          </cell>
        </row>
        <row r="1815">
          <cell r="B1815" t="str">
            <v>PORTOFINO</v>
          </cell>
        </row>
        <row r="1816">
          <cell r="B1816" t="str">
            <v>PRIMAVERA</v>
          </cell>
        </row>
        <row r="1817">
          <cell r="B1817" t="str">
            <v>PROVINCIA-P NORTE</v>
          </cell>
        </row>
        <row r="1818">
          <cell r="B1818" t="str">
            <v>PROVINCIA-P SUR</v>
          </cell>
        </row>
        <row r="1819">
          <cell r="B1819" t="str">
            <v>PUERTO LOPEZ OESTE</v>
          </cell>
        </row>
        <row r="1820">
          <cell r="B1820" t="str">
            <v>PULI</v>
          </cell>
        </row>
        <row r="1821">
          <cell r="B1821" t="str">
            <v>PUNTERO</v>
          </cell>
        </row>
        <row r="1822">
          <cell r="B1822" t="str">
            <v>PUT-01</v>
          </cell>
        </row>
        <row r="1823">
          <cell r="B1823" t="str">
            <v>PUT-02</v>
          </cell>
        </row>
        <row r="1824">
          <cell r="B1824" t="str">
            <v>PUT-03</v>
          </cell>
        </row>
        <row r="1825">
          <cell r="B1825" t="str">
            <v>PUT-04</v>
          </cell>
        </row>
        <row r="1826">
          <cell r="B1826" t="str">
            <v>PUT-06</v>
          </cell>
        </row>
        <row r="1827">
          <cell r="B1827" t="str">
            <v>PUT-07</v>
          </cell>
        </row>
        <row r="1828">
          <cell r="B1828" t="str">
            <v>PUT-08</v>
          </cell>
        </row>
        <row r="1829">
          <cell r="B1829" t="str">
            <v>PUT-09</v>
          </cell>
        </row>
        <row r="1830">
          <cell r="B1830" t="str">
            <v>PUT-10</v>
          </cell>
        </row>
        <row r="1831">
          <cell r="B1831" t="str">
            <v>PUTUMAYO PIEDEMONTE NORTE</v>
          </cell>
        </row>
        <row r="1832">
          <cell r="B1832" t="str">
            <v>PUTUMAYO PIEDEMONTE SUR</v>
          </cell>
        </row>
        <row r="1833">
          <cell r="B1833" t="str">
            <v>PUTUMAYO WEST A</v>
          </cell>
        </row>
        <row r="1834">
          <cell r="B1834" t="str">
            <v>QUEBRADA LARGA</v>
          </cell>
        </row>
        <row r="1835">
          <cell r="B1835" t="str">
            <v>QUEBRADA ROJA</v>
          </cell>
        </row>
        <row r="1836">
          <cell r="B1836" t="str">
            <v>QUIFA</v>
          </cell>
        </row>
        <row r="1837">
          <cell r="B1837" t="str">
            <v>QUIMBAYA</v>
          </cell>
        </row>
        <row r="1838">
          <cell r="B1838" t="str">
            <v>RANCHO HERMOSO</v>
          </cell>
        </row>
        <row r="1839">
          <cell r="B1839" t="str">
            <v>RC-04</v>
          </cell>
        </row>
        <row r="1840">
          <cell r="B1840" t="str">
            <v>RC-05</v>
          </cell>
        </row>
        <row r="1841">
          <cell r="B1841" t="str">
            <v>RC-06</v>
          </cell>
        </row>
        <row r="1842">
          <cell r="B1842" t="str">
            <v>RC-07</v>
          </cell>
        </row>
        <row r="1843">
          <cell r="B1843" t="str">
            <v>RC-08</v>
          </cell>
        </row>
        <row r="1844">
          <cell r="B1844" t="str">
            <v>RC-09</v>
          </cell>
        </row>
        <row r="1845">
          <cell r="B1845" t="str">
            <v>RC-10</v>
          </cell>
        </row>
        <row r="1846">
          <cell r="B1846" t="str">
            <v>RC-11</v>
          </cell>
        </row>
        <row r="1847">
          <cell r="B1847" t="str">
            <v>RC-12</v>
          </cell>
        </row>
        <row r="1848">
          <cell r="B1848" t="str">
            <v>RECETOR</v>
          </cell>
        </row>
        <row r="1849">
          <cell r="B1849" t="str">
            <v>RIO ARIARI</v>
          </cell>
        </row>
        <row r="1850">
          <cell r="B1850" t="str">
            <v>RIO ARIARI-TEA</v>
          </cell>
        </row>
        <row r="1851">
          <cell r="B1851" t="str">
            <v>RIO CABRERA</v>
          </cell>
        </row>
        <row r="1852">
          <cell r="B1852" t="str">
            <v>RIO CHITAMENA</v>
          </cell>
        </row>
        <row r="1853">
          <cell r="B1853" t="str">
            <v>RIO CRAVO</v>
          </cell>
        </row>
        <row r="1854">
          <cell r="B1854" t="str">
            <v>RIO DE ORO</v>
          </cell>
        </row>
        <row r="1855">
          <cell r="B1855" t="str">
            <v>RIO GUAYABITO</v>
          </cell>
        </row>
        <row r="1856">
          <cell r="B1856" t="str">
            <v>RIO HORTA</v>
          </cell>
        </row>
        <row r="1857">
          <cell r="B1857" t="str">
            <v>RIO MAGDALENA</v>
          </cell>
        </row>
        <row r="1858">
          <cell r="B1858" t="str">
            <v>RIO META</v>
          </cell>
        </row>
        <row r="1859">
          <cell r="B1859" t="str">
            <v>RIO OPIA</v>
          </cell>
        </row>
        <row r="1860">
          <cell r="B1860" t="str">
            <v>RIO PAEZ</v>
          </cell>
        </row>
        <row r="1861">
          <cell r="B1861" t="str">
            <v>RIO RANCHERIA</v>
          </cell>
        </row>
        <row r="1862">
          <cell r="B1862" t="str">
            <v>RIO TUA</v>
          </cell>
        </row>
        <row r="1863">
          <cell r="B1863" t="str">
            <v>RIO VERDE</v>
          </cell>
        </row>
        <row r="1864">
          <cell r="B1864" t="str">
            <v>RIO YAYA</v>
          </cell>
        </row>
        <row r="1865">
          <cell r="B1865" t="str">
            <v>RIO ZULIA</v>
          </cell>
        </row>
        <row r="1866">
          <cell r="B1866" t="str">
            <v>RONDON</v>
          </cell>
        </row>
        <row r="1867">
          <cell r="B1867" t="str">
            <v>ROSABLANCA</v>
          </cell>
        </row>
        <row r="1868">
          <cell r="B1868" t="str">
            <v>ROSALES</v>
          </cell>
        </row>
        <row r="1869">
          <cell r="B1869" t="str">
            <v>RUBIALES</v>
          </cell>
        </row>
        <row r="1870">
          <cell r="B1870" t="str">
            <v>RUMIYACO</v>
          </cell>
        </row>
        <row r="1871">
          <cell r="B1871" t="str">
            <v>SABANERO</v>
          </cell>
        </row>
        <row r="1872">
          <cell r="B1872" t="str">
            <v>SALINAS</v>
          </cell>
        </row>
        <row r="1873">
          <cell r="B1873" t="str">
            <v>SALTARIN</v>
          </cell>
        </row>
        <row r="1874">
          <cell r="B1874" t="str">
            <v>SAMAN</v>
          </cell>
        </row>
        <row r="1875">
          <cell r="B1875" t="str">
            <v>SAMICHAY</v>
          </cell>
        </row>
        <row r="1876">
          <cell r="B1876" t="str">
            <v>SAMICHAY A</v>
          </cell>
        </row>
        <row r="1877">
          <cell r="B1877" t="str">
            <v>SAMICHAY B</v>
          </cell>
        </row>
        <row r="1878">
          <cell r="B1878" t="str">
            <v>SAN ANTONIO</v>
          </cell>
        </row>
        <row r="1879">
          <cell r="B1879" t="str">
            <v>SAN BERNARDO</v>
          </cell>
        </row>
        <row r="1880">
          <cell r="B1880" t="str">
            <v>SAN GABRIEL</v>
          </cell>
        </row>
        <row r="1881">
          <cell r="B1881" t="str">
            <v>SAN JACINTO</v>
          </cell>
        </row>
        <row r="1882">
          <cell r="B1882" t="str">
            <v>SAN LUIS</v>
          </cell>
        </row>
        <row r="1883">
          <cell r="B1883" t="str">
            <v>SAN PABLO</v>
          </cell>
        </row>
        <row r="1884">
          <cell r="B1884" t="str">
            <v>SANGRETORO</v>
          </cell>
        </row>
        <row r="1885">
          <cell r="B1885" t="str">
            <v>SANTA CLARA</v>
          </cell>
        </row>
        <row r="1886">
          <cell r="B1886" t="str">
            <v>SANTA ISABEL</v>
          </cell>
        </row>
        <row r="1887">
          <cell r="B1887" t="str">
            <v>SANTA MARIA</v>
          </cell>
        </row>
        <row r="1888">
          <cell r="B1888" t="str">
            <v>SANTACRUZ</v>
          </cell>
        </row>
        <row r="1889">
          <cell r="B1889" t="str">
            <v>SANTIAGO DE LAS ATALAYAS</v>
          </cell>
        </row>
        <row r="1890">
          <cell r="B1890" t="str">
            <v>SERRANIA</v>
          </cell>
        </row>
        <row r="1891">
          <cell r="B1891" t="str">
            <v>SIERRA</v>
          </cell>
        </row>
        <row r="1892">
          <cell r="B1892" t="str">
            <v>SIERRA NEVADA</v>
          </cell>
        </row>
        <row r="1893">
          <cell r="B1893" t="str">
            <v>SIERRA NEVADA 2</v>
          </cell>
        </row>
        <row r="1894">
          <cell r="B1894" t="str">
            <v>SILVESTRE</v>
          </cell>
        </row>
        <row r="1895">
          <cell r="B1895" t="str">
            <v>SIMON</v>
          </cell>
        </row>
        <row r="1896">
          <cell r="B1896" t="str">
            <v>SIRIRI</v>
          </cell>
        </row>
        <row r="1897">
          <cell r="B1897" t="str">
            <v>SOGAMOSO</v>
          </cell>
        </row>
        <row r="1898">
          <cell r="B1898" t="str">
            <v>SORPRESA</v>
          </cell>
        </row>
        <row r="1899">
          <cell r="B1899" t="str">
            <v>SSJN-1</v>
          </cell>
        </row>
        <row r="1900">
          <cell r="B1900" t="str">
            <v>SSJN-3</v>
          </cell>
        </row>
        <row r="1901">
          <cell r="B1901" t="str">
            <v>SSJN-4</v>
          </cell>
        </row>
        <row r="1902">
          <cell r="B1902" t="str">
            <v>SSJN-5</v>
          </cell>
        </row>
        <row r="1903">
          <cell r="B1903" t="str">
            <v>SSJN-7</v>
          </cell>
        </row>
        <row r="1904">
          <cell r="B1904" t="str">
            <v>SSJN-9</v>
          </cell>
        </row>
        <row r="1905">
          <cell r="B1905" t="str">
            <v>SSJS-1</v>
          </cell>
        </row>
        <row r="1906">
          <cell r="B1906" t="str">
            <v>SUEVA</v>
          </cell>
        </row>
        <row r="1907">
          <cell r="B1907" t="str">
            <v>SURIMENA</v>
          </cell>
        </row>
        <row r="1908">
          <cell r="B1908" t="str">
            <v>SURORIENTE</v>
          </cell>
        </row>
        <row r="1909">
          <cell r="B1909" t="str">
            <v>TACACHO</v>
          </cell>
        </row>
        <row r="1910">
          <cell r="B1910" t="str">
            <v>TACACHO-TEA</v>
          </cell>
        </row>
        <row r="1911">
          <cell r="B1911" t="str">
            <v>TALORA</v>
          </cell>
        </row>
        <row r="1912">
          <cell r="B1912" t="str">
            <v>TAMARIN</v>
          </cell>
        </row>
        <row r="1913">
          <cell r="B1913" t="str">
            <v>TAMBAQUI</v>
          </cell>
        </row>
        <row r="1914">
          <cell r="B1914" t="str">
            <v>TANGARA</v>
          </cell>
        </row>
        <row r="1915">
          <cell r="B1915" t="str">
            <v>TAPIR</v>
          </cell>
        </row>
        <row r="1916">
          <cell r="B1916" t="str">
            <v>TAURAMENA</v>
          </cell>
        </row>
        <row r="1917">
          <cell r="B1917" t="str">
            <v>TAYRONA</v>
          </cell>
        </row>
        <row r="1918">
          <cell r="B1918" t="str">
            <v>TERECAY</v>
          </cell>
        </row>
        <row r="1919">
          <cell r="B1919" t="str">
            <v>TIBU</v>
          </cell>
        </row>
        <row r="1920">
          <cell r="B1920" t="str">
            <v>TIBURON</v>
          </cell>
        </row>
        <row r="1921">
          <cell r="B1921" t="str">
            <v>TIERRA NEGRA</v>
          </cell>
        </row>
        <row r="1922">
          <cell r="B1922" t="str">
            <v>TIMBAL</v>
          </cell>
        </row>
        <row r="1923">
          <cell r="B1923" t="str">
            <v>TINGUA</v>
          </cell>
        </row>
        <row r="1924">
          <cell r="B1924" t="str">
            <v>TINIGUA</v>
          </cell>
        </row>
        <row r="1925">
          <cell r="B1925" t="str">
            <v>TIPLE</v>
          </cell>
        </row>
        <row r="1926">
          <cell r="B1926" t="str">
            <v>TISQUIRAMA</v>
          </cell>
        </row>
        <row r="1927">
          <cell r="B1927" t="str">
            <v>TISQUIRAMA A</v>
          </cell>
        </row>
        <row r="1928">
          <cell r="B1928" t="str">
            <v>TISQUIRAMA OCCIDENTAL</v>
          </cell>
        </row>
        <row r="1929">
          <cell r="B1929" t="str">
            <v>TOCA</v>
          </cell>
        </row>
        <row r="1930">
          <cell r="B1930" t="str">
            <v>TOLDADO</v>
          </cell>
        </row>
        <row r="1931">
          <cell r="B1931" t="str">
            <v>TOLEDO</v>
          </cell>
        </row>
        <row r="1932">
          <cell r="B1932" t="str">
            <v>TOLIMA</v>
          </cell>
        </row>
        <row r="1933">
          <cell r="B1933" t="str">
            <v>TOPOYACO</v>
          </cell>
        </row>
        <row r="1934">
          <cell r="B1934" t="str">
            <v>TOY</v>
          </cell>
        </row>
        <row r="1935">
          <cell r="B1935" t="str">
            <v>TUM OFF-3</v>
          </cell>
        </row>
        <row r="1936">
          <cell r="B1936" t="str">
            <v>TURPIAL</v>
          </cell>
        </row>
        <row r="1937">
          <cell r="B1937" t="str">
            <v>TURPIAL-TEA</v>
          </cell>
        </row>
        <row r="1938">
          <cell r="B1938" t="str">
            <v>UPAR</v>
          </cell>
        </row>
        <row r="1939">
          <cell r="B1939" t="str">
            <v>UPAR CONVENIO</v>
          </cell>
        </row>
        <row r="1940">
          <cell r="B1940" t="str">
            <v>UPIA</v>
          </cell>
        </row>
        <row r="1941">
          <cell r="B1941" t="str">
            <v>URIBANTE</v>
          </cell>
        </row>
        <row r="1942">
          <cell r="B1942" t="str">
            <v>VALDIVIA-ALMAGRO</v>
          </cell>
        </row>
        <row r="1943">
          <cell r="B1943" t="str">
            <v>VALLE LUNAR</v>
          </cell>
        </row>
        <row r="1944">
          <cell r="B1944" t="str">
            <v>VICTORIA</v>
          </cell>
        </row>
        <row r="1945">
          <cell r="B1945" t="str">
            <v>VILLANUEVA</v>
          </cell>
        </row>
        <row r="1946">
          <cell r="B1946" t="str">
            <v>VILLARRICA NORTE</v>
          </cell>
        </row>
        <row r="1947">
          <cell r="B1947" t="str">
            <v>VIM-02</v>
          </cell>
        </row>
        <row r="1948">
          <cell r="B1948" t="str">
            <v>VIM-05</v>
          </cell>
        </row>
        <row r="1949">
          <cell r="B1949" t="str">
            <v>VIM-06</v>
          </cell>
        </row>
        <row r="1950">
          <cell r="B1950" t="str">
            <v>VMM-01</v>
          </cell>
        </row>
        <row r="1951">
          <cell r="B1951" t="str">
            <v>VMM-02</v>
          </cell>
        </row>
        <row r="1952">
          <cell r="B1952" t="str">
            <v>VMM-03</v>
          </cell>
        </row>
        <row r="1953">
          <cell r="B1953" t="str">
            <v>VMM-04</v>
          </cell>
        </row>
        <row r="1954">
          <cell r="B1954" t="str">
            <v>VMM-06</v>
          </cell>
        </row>
        <row r="1955">
          <cell r="B1955" t="str">
            <v>VMM-09</v>
          </cell>
        </row>
        <row r="1956">
          <cell r="B1956" t="str">
            <v>VMM-11</v>
          </cell>
        </row>
        <row r="1957">
          <cell r="B1957" t="str">
            <v>VMM-12</v>
          </cell>
        </row>
        <row r="1958">
          <cell r="B1958" t="str">
            <v>VMM-13</v>
          </cell>
        </row>
        <row r="1959">
          <cell r="B1959" t="str">
            <v>VMM-14</v>
          </cell>
        </row>
        <row r="1960">
          <cell r="B1960" t="str">
            <v>VMM-15</v>
          </cell>
        </row>
        <row r="1961">
          <cell r="B1961" t="str">
            <v>VMM-17</v>
          </cell>
        </row>
        <row r="1962">
          <cell r="B1962" t="str">
            <v>VMM-18</v>
          </cell>
        </row>
        <row r="1963">
          <cell r="B1963" t="str">
            <v>VMM-26</v>
          </cell>
        </row>
        <row r="1964">
          <cell r="B1964" t="str">
            <v>VMM-27</v>
          </cell>
        </row>
        <row r="1965">
          <cell r="B1965" t="str">
            <v>VMM-28</v>
          </cell>
        </row>
        <row r="1966">
          <cell r="B1966" t="str">
            <v>VMM-32</v>
          </cell>
        </row>
        <row r="1967">
          <cell r="B1967" t="str">
            <v>VMM-35</v>
          </cell>
        </row>
        <row r="1968">
          <cell r="B1968" t="str">
            <v>VMM-37</v>
          </cell>
        </row>
        <row r="1969">
          <cell r="B1969" t="str">
            <v>VSM-03</v>
          </cell>
        </row>
        <row r="1970">
          <cell r="B1970" t="str">
            <v>VSM-09</v>
          </cell>
        </row>
        <row r="1971">
          <cell r="B1971" t="str">
            <v>VSM-10</v>
          </cell>
        </row>
        <row r="1972">
          <cell r="B1972" t="str">
            <v>VSM-12</v>
          </cell>
        </row>
        <row r="1973">
          <cell r="B1973" t="str">
            <v>VSM-13</v>
          </cell>
        </row>
        <row r="1974">
          <cell r="B1974" t="str">
            <v>VSM-14</v>
          </cell>
        </row>
        <row r="1975">
          <cell r="B1975" t="str">
            <v>VSM-15</v>
          </cell>
        </row>
        <row r="1976">
          <cell r="B1976" t="str">
            <v>VSM-22</v>
          </cell>
        </row>
        <row r="1977">
          <cell r="B1977" t="str">
            <v>VSM-32</v>
          </cell>
        </row>
        <row r="1978">
          <cell r="B1978" t="str">
            <v>YAMU</v>
          </cell>
        </row>
        <row r="1979">
          <cell r="B1979" t="str">
            <v>YAVI</v>
          </cell>
        </row>
        <row r="1980">
          <cell r="B1980" t="str">
            <v>ZETA</v>
          </cell>
        </row>
      </sheetData>
      <sheetData sheetId="21"/>
      <sheetData sheetId="2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L18"/>
  <sheetViews>
    <sheetView showGridLines="0" tabSelected="1" topLeftCell="H1" workbookViewId="0">
      <selection activeCell="L18" sqref="A16:L18"/>
    </sheetView>
  </sheetViews>
  <sheetFormatPr baseColWidth="10" defaultRowHeight="12.75" x14ac:dyDescent="0.2"/>
  <cols>
    <col min="1" max="1" width="4.85546875" style="18" bestFit="1" customWidth="1"/>
    <col min="2" max="2" width="22.42578125" style="18" bestFit="1" customWidth="1"/>
    <col min="3" max="3" width="15.28515625" style="18" bestFit="1" customWidth="1"/>
    <col min="4" max="4" width="20.7109375" style="18" bestFit="1" customWidth="1"/>
    <col min="5" max="5" width="25.7109375" style="18" bestFit="1" customWidth="1"/>
    <col min="6" max="6" width="10.7109375" style="18" bestFit="1" customWidth="1"/>
    <col min="7" max="7" width="18" style="18" bestFit="1" customWidth="1"/>
    <col min="8" max="8" width="16.5703125" style="18" bestFit="1" customWidth="1"/>
    <col min="9" max="9" width="11.85546875" style="18" bestFit="1" customWidth="1"/>
    <col min="10" max="10" width="12" style="18" bestFit="1" customWidth="1"/>
    <col min="11" max="11" width="11.7109375" style="18" bestFit="1" customWidth="1"/>
    <col min="12" max="12" width="6.7109375" style="18" bestFit="1" customWidth="1"/>
    <col min="13" max="16384" width="11.42578125" style="18"/>
  </cols>
  <sheetData>
    <row r="1" spans="1:12" ht="25.5" x14ac:dyDescent="0.2">
      <c r="A1" s="16" t="s">
        <v>0</v>
      </c>
      <c r="B1" s="16" t="s">
        <v>1</v>
      </c>
      <c r="C1" s="16" t="s">
        <v>2</v>
      </c>
      <c r="D1" s="16" t="s">
        <v>3</v>
      </c>
      <c r="E1" s="16" t="s">
        <v>11</v>
      </c>
      <c r="F1" s="16" t="s">
        <v>12</v>
      </c>
      <c r="G1" s="16" t="s">
        <v>4</v>
      </c>
      <c r="H1" s="16" t="s">
        <v>5</v>
      </c>
      <c r="I1" s="16" t="s">
        <v>13</v>
      </c>
      <c r="J1" s="16" t="s">
        <v>9</v>
      </c>
      <c r="K1" s="16" t="s">
        <v>10</v>
      </c>
      <c r="L1" s="17" t="s">
        <v>112</v>
      </c>
    </row>
    <row r="2" spans="1:12" x14ac:dyDescent="0.2">
      <c r="A2" s="19">
        <v>1</v>
      </c>
      <c r="B2" s="19" t="s">
        <v>14</v>
      </c>
      <c r="C2" s="19" t="s">
        <v>6</v>
      </c>
      <c r="D2" s="19" t="s">
        <v>15</v>
      </c>
      <c r="E2" s="19" t="s">
        <v>19</v>
      </c>
      <c r="F2" s="19" t="s">
        <v>16</v>
      </c>
      <c r="G2" s="19" t="s">
        <v>8</v>
      </c>
      <c r="H2" s="19" t="s">
        <v>17</v>
      </c>
      <c r="I2" s="19" t="s">
        <v>18</v>
      </c>
      <c r="J2" s="20">
        <v>43092</v>
      </c>
      <c r="K2" s="20">
        <v>43103</v>
      </c>
      <c r="L2" s="21">
        <v>4000</v>
      </c>
    </row>
    <row r="3" spans="1:12" x14ac:dyDescent="0.2">
      <c r="A3" s="19">
        <v>2</v>
      </c>
      <c r="B3" s="19" t="s">
        <v>20</v>
      </c>
      <c r="C3" s="19" t="s">
        <v>6</v>
      </c>
      <c r="D3" s="19" t="s">
        <v>21</v>
      </c>
      <c r="E3" s="19" t="s">
        <v>24</v>
      </c>
      <c r="F3" s="19" t="s">
        <v>16</v>
      </c>
      <c r="G3" s="19" t="s">
        <v>7</v>
      </c>
      <c r="H3" s="19" t="s">
        <v>22</v>
      </c>
      <c r="I3" s="19" t="s">
        <v>23</v>
      </c>
      <c r="J3" s="20">
        <v>43095</v>
      </c>
      <c r="K3" s="20">
        <v>43104</v>
      </c>
      <c r="L3" s="21">
        <v>4430</v>
      </c>
    </row>
    <row r="4" spans="1:12" x14ac:dyDescent="0.2">
      <c r="A4" s="19">
        <v>3</v>
      </c>
      <c r="B4" s="19" t="s">
        <v>63</v>
      </c>
      <c r="C4" s="19" t="s">
        <v>6</v>
      </c>
      <c r="D4" s="19" t="s">
        <v>25</v>
      </c>
      <c r="E4" s="19" t="s">
        <v>29</v>
      </c>
      <c r="F4" s="19" t="s">
        <v>16</v>
      </c>
      <c r="G4" s="19" t="s">
        <v>26</v>
      </c>
      <c r="H4" s="19" t="s">
        <v>27</v>
      </c>
      <c r="I4" s="19" t="s">
        <v>28</v>
      </c>
      <c r="J4" s="20">
        <v>42956</v>
      </c>
      <c r="K4" s="20">
        <v>43115</v>
      </c>
      <c r="L4" s="21">
        <v>13434</v>
      </c>
    </row>
    <row r="5" spans="1:12" x14ac:dyDescent="0.2">
      <c r="A5" s="19">
        <v>4</v>
      </c>
      <c r="B5" s="19" t="s">
        <v>30</v>
      </c>
      <c r="C5" s="19" t="s">
        <v>6</v>
      </c>
      <c r="D5" s="19" t="s">
        <v>31</v>
      </c>
      <c r="E5" s="19" t="s">
        <v>34</v>
      </c>
      <c r="F5" s="19" t="s">
        <v>16</v>
      </c>
      <c r="G5" s="19" t="s">
        <v>7</v>
      </c>
      <c r="H5" s="19" t="s">
        <v>32</v>
      </c>
      <c r="I5" s="19" t="s">
        <v>33</v>
      </c>
      <c r="J5" s="20">
        <v>43113</v>
      </c>
      <c r="K5" s="20">
        <v>43120</v>
      </c>
      <c r="L5" s="21">
        <v>6975</v>
      </c>
    </row>
    <row r="6" spans="1:12" x14ac:dyDescent="0.2">
      <c r="A6" s="19">
        <v>5</v>
      </c>
      <c r="B6" s="19" t="s">
        <v>35</v>
      </c>
      <c r="C6" s="19" t="s">
        <v>6</v>
      </c>
      <c r="D6" s="19" t="s">
        <v>21</v>
      </c>
      <c r="E6" s="19" t="s">
        <v>24</v>
      </c>
      <c r="F6" s="19" t="s">
        <v>16</v>
      </c>
      <c r="G6" s="19" t="s">
        <v>7</v>
      </c>
      <c r="H6" s="19" t="s">
        <v>22</v>
      </c>
      <c r="I6" s="19" t="s">
        <v>23</v>
      </c>
      <c r="J6" s="20">
        <v>43117</v>
      </c>
      <c r="K6" s="20">
        <v>43127</v>
      </c>
      <c r="L6" s="21">
        <v>4860</v>
      </c>
    </row>
    <row r="7" spans="1:12" x14ac:dyDescent="0.2">
      <c r="A7" s="19">
        <v>6</v>
      </c>
      <c r="B7" s="19" t="s">
        <v>36</v>
      </c>
      <c r="C7" s="19" t="s">
        <v>6</v>
      </c>
      <c r="D7" s="19" t="s">
        <v>37</v>
      </c>
      <c r="E7" s="19" t="s">
        <v>41</v>
      </c>
      <c r="F7" s="19" t="s">
        <v>16</v>
      </c>
      <c r="G7" s="19" t="s">
        <v>38</v>
      </c>
      <c r="H7" s="19" t="s">
        <v>39</v>
      </c>
      <c r="I7" s="19" t="s">
        <v>40</v>
      </c>
      <c r="J7" s="20">
        <v>43115</v>
      </c>
      <c r="K7" s="20">
        <v>43128</v>
      </c>
      <c r="L7" s="21">
        <v>9357</v>
      </c>
    </row>
    <row r="8" spans="1:12" x14ac:dyDescent="0.2">
      <c r="A8" s="19">
        <v>7</v>
      </c>
      <c r="B8" s="19" t="s">
        <v>42</v>
      </c>
      <c r="C8" s="19" t="s">
        <v>43</v>
      </c>
      <c r="D8" s="19" t="s">
        <v>44</v>
      </c>
      <c r="E8" s="19" t="s">
        <v>46</v>
      </c>
      <c r="F8" s="19" t="s">
        <v>45</v>
      </c>
      <c r="G8" s="19" t="s">
        <v>7</v>
      </c>
      <c r="H8" s="19" t="s">
        <v>22</v>
      </c>
      <c r="I8" s="19" t="s">
        <v>23</v>
      </c>
      <c r="J8" s="20">
        <v>43126</v>
      </c>
      <c r="K8" s="20">
        <v>43130</v>
      </c>
      <c r="L8" s="21">
        <v>4900</v>
      </c>
    </row>
    <row r="9" spans="1:12" x14ac:dyDescent="0.2">
      <c r="A9" s="19">
        <v>8</v>
      </c>
      <c r="B9" s="19" t="s">
        <v>64</v>
      </c>
      <c r="C9" s="19" t="s">
        <v>6</v>
      </c>
      <c r="D9" s="19" t="s">
        <v>65</v>
      </c>
      <c r="E9" s="19" t="s">
        <v>66</v>
      </c>
      <c r="F9" s="19" t="s">
        <v>16</v>
      </c>
      <c r="G9" s="19" t="s">
        <v>7</v>
      </c>
      <c r="H9" s="19" t="s">
        <v>32</v>
      </c>
      <c r="I9" s="19" t="s">
        <v>67</v>
      </c>
      <c r="J9" s="20">
        <v>43120</v>
      </c>
      <c r="K9" s="20">
        <v>43132</v>
      </c>
      <c r="L9" s="21">
        <v>12050</v>
      </c>
    </row>
    <row r="10" spans="1:12" x14ac:dyDescent="0.2">
      <c r="A10" s="19">
        <v>9</v>
      </c>
      <c r="B10" s="19" t="s">
        <v>68</v>
      </c>
      <c r="C10" s="19" t="s">
        <v>6</v>
      </c>
      <c r="D10" s="19" t="s">
        <v>21</v>
      </c>
      <c r="E10" s="19" t="s">
        <v>24</v>
      </c>
      <c r="F10" s="19" t="s">
        <v>16</v>
      </c>
      <c r="G10" s="19" t="s">
        <v>7</v>
      </c>
      <c r="H10" s="19" t="s">
        <v>22</v>
      </c>
      <c r="I10" s="19" t="s">
        <v>23</v>
      </c>
      <c r="J10" s="20">
        <v>43141</v>
      </c>
      <c r="K10" s="20">
        <v>43145</v>
      </c>
      <c r="L10" s="21">
        <v>3470</v>
      </c>
    </row>
    <row r="11" spans="1:12" x14ac:dyDescent="0.2">
      <c r="A11" s="19">
        <v>10</v>
      </c>
      <c r="B11" s="19" t="s">
        <v>69</v>
      </c>
      <c r="C11" s="19" t="s">
        <v>70</v>
      </c>
      <c r="D11" s="19" t="s">
        <v>71</v>
      </c>
      <c r="E11" s="19" t="s">
        <v>72</v>
      </c>
      <c r="F11" s="19" t="s">
        <v>16</v>
      </c>
      <c r="G11" s="19" t="s">
        <v>7</v>
      </c>
      <c r="H11" s="19" t="s">
        <v>32</v>
      </c>
      <c r="I11" s="19" t="s">
        <v>73</v>
      </c>
      <c r="J11" s="20">
        <v>43134</v>
      </c>
      <c r="K11" s="20">
        <v>43148</v>
      </c>
      <c r="L11" s="21">
        <v>13062</v>
      </c>
    </row>
    <row r="12" spans="1:12" x14ac:dyDescent="0.2">
      <c r="A12" s="19">
        <v>11</v>
      </c>
      <c r="B12" s="19" t="s">
        <v>79</v>
      </c>
      <c r="C12" s="19" t="s">
        <v>6</v>
      </c>
      <c r="D12" s="19" t="s">
        <v>80</v>
      </c>
      <c r="E12" s="19" t="s">
        <v>81</v>
      </c>
      <c r="F12" s="19" t="s">
        <v>16</v>
      </c>
      <c r="G12" s="19" t="s">
        <v>7</v>
      </c>
      <c r="H12" s="19" t="s">
        <v>32</v>
      </c>
      <c r="I12" s="19" t="s">
        <v>82</v>
      </c>
      <c r="J12" s="20">
        <v>43172</v>
      </c>
      <c r="K12" s="20">
        <v>43179</v>
      </c>
      <c r="L12" s="21">
        <v>4711</v>
      </c>
    </row>
    <row r="13" spans="1:12" x14ac:dyDescent="0.2">
      <c r="A13" s="19">
        <v>12</v>
      </c>
      <c r="B13" s="19" t="s">
        <v>83</v>
      </c>
      <c r="C13" s="19" t="s">
        <v>6</v>
      </c>
      <c r="D13" s="19" t="s">
        <v>84</v>
      </c>
      <c r="E13" s="19" t="s">
        <v>85</v>
      </c>
      <c r="F13" s="19" t="s">
        <v>16</v>
      </c>
      <c r="G13" s="19" t="s">
        <v>86</v>
      </c>
      <c r="H13" s="19" t="s">
        <v>87</v>
      </c>
      <c r="I13" s="19" t="s">
        <v>88</v>
      </c>
      <c r="J13" s="20">
        <v>43158</v>
      </c>
      <c r="K13" s="20">
        <v>43180</v>
      </c>
      <c r="L13" s="21">
        <v>8740</v>
      </c>
    </row>
    <row r="14" spans="1:12" x14ac:dyDescent="0.2">
      <c r="A14" s="19">
        <v>13</v>
      </c>
      <c r="B14" s="19" t="s">
        <v>89</v>
      </c>
      <c r="C14" s="19" t="s">
        <v>6</v>
      </c>
      <c r="D14" s="22" t="s">
        <v>37</v>
      </c>
      <c r="E14" s="19" t="s">
        <v>41</v>
      </c>
      <c r="F14" s="19" t="s">
        <v>16</v>
      </c>
      <c r="G14" s="19" t="s">
        <v>38</v>
      </c>
      <c r="H14" s="19" t="s">
        <v>90</v>
      </c>
      <c r="I14" s="19" t="s">
        <v>91</v>
      </c>
      <c r="J14" s="20">
        <v>43171</v>
      </c>
      <c r="K14" s="20">
        <v>43183</v>
      </c>
      <c r="L14" s="21">
        <v>9310</v>
      </c>
    </row>
    <row r="15" spans="1:12" x14ac:dyDescent="0.2">
      <c r="A15" s="19">
        <v>14</v>
      </c>
      <c r="B15" s="19" t="s">
        <v>92</v>
      </c>
      <c r="C15" s="19" t="s">
        <v>6</v>
      </c>
      <c r="D15" s="19" t="s">
        <v>93</v>
      </c>
      <c r="E15" s="19" t="s">
        <v>46</v>
      </c>
      <c r="F15" s="19" t="s">
        <v>16</v>
      </c>
      <c r="G15" s="19" t="s">
        <v>7</v>
      </c>
      <c r="H15" s="19" t="s">
        <v>22</v>
      </c>
      <c r="I15" s="19" t="s">
        <v>94</v>
      </c>
      <c r="J15" s="20">
        <v>43146</v>
      </c>
      <c r="K15" s="20">
        <v>43186</v>
      </c>
      <c r="L15" s="21">
        <v>13240</v>
      </c>
    </row>
    <row r="16" spans="1:12" x14ac:dyDescent="0.2">
      <c r="A16" s="25">
        <v>15</v>
      </c>
      <c r="B16" s="25" t="s">
        <v>101</v>
      </c>
      <c r="C16" s="25" t="s">
        <v>6</v>
      </c>
      <c r="D16" s="26" t="s">
        <v>104</v>
      </c>
      <c r="E16" s="25" t="s">
        <v>105</v>
      </c>
      <c r="F16" s="25" t="s">
        <v>16</v>
      </c>
      <c r="G16" s="25" t="s">
        <v>38</v>
      </c>
      <c r="H16" s="26" t="s">
        <v>106</v>
      </c>
      <c r="I16" s="26" t="s">
        <v>73</v>
      </c>
      <c r="J16" s="27">
        <v>43212</v>
      </c>
      <c r="K16" s="28">
        <v>43232</v>
      </c>
      <c r="L16" s="29">
        <v>7560</v>
      </c>
    </row>
    <row r="17" spans="1:12" x14ac:dyDescent="0.2">
      <c r="A17" s="25">
        <v>16</v>
      </c>
      <c r="B17" s="25" t="s">
        <v>102</v>
      </c>
      <c r="C17" s="25" t="s">
        <v>6</v>
      </c>
      <c r="D17" s="26" t="s">
        <v>107</v>
      </c>
      <c r="E17" s="25" t="s">
        <v>108</v>
      </c>
      <c r="F17" s="25" t="s">
        <v>16</v>
      </c>
      <c r="G17" s="25" t="s">
        <v>109</v>
      </c>
      <c r="H17" s="26" t="s">
        <v>106</v>
      </c>
      <c r="I17" s="26" t="s">
        <v>67</v>
      </c>
      <c r="J17" s="27">
        <v>43224</v>
      </c>
      <c r="K17" s="28">
        <v>43243</v>
      </c>
      <c r="L17" s="29">
        <v>8000</v>
      </c>
    </row>
    <row r="18" spans="1:12" x14ac:dyDescent="0.2">
      <c r="A18" s="25">
        <v>17</v>
      </c>
      <c r="B18" s="25" t="s">
        <v>103</v>
      </c>
      <c r="C18" s="25" t="s">
        <v>6</v>
      </c>
      <c r="D18" s="26" t="s">
        <v>71</v>
      </c>
      <c r="E18" s="25" t="s">
        <v>72</v>
      </c>
      <c r="F18" s="25" t="s">
        <v>16</v>
      </c>
      <c r="G18" s="25" t="s">
        <v>7</v>
      </c>
      <c r="H18" s="26" t="s">
        <v>110</v>
      </c>
      <c r="I18" s="26" t="s">
        <v>111</v>
      </c>
      <c r="J18" s="27">
        <v>43219</v>
      </c>
      <c r="K18" s="28">
        <v>43245</v>
      </c>
      <c r="L18" s="29">
        <v>13277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O7"/>
  <sheetViews>
    <sheetView showGridLines="0" workbookViewId="0">
      <selection activeCell="L12" sqref="L12"/>
    </sheetView>
  </sheetViews>
  <sheetFormatPr baseColWidth="10" defaultRowHeight="15" x14ac:dyDescent="0.25"/>
  <cols>
    <col min="1" max="1" width="16.5703125" bestFit="1" customWidth="1"/>
    <col min="12" max="12" width="20.42578125" customWidth="1"/>
    <col min="13" max="13" width="20.7109375" customWidth="1"/>
    <col min="21" max="21" width="53.42578125" bestFit="1" customWidth="1"/>
  </cols>
  <sheetData>
    <row r="1" spans="1:15" ht="45" x14ac:dyDescent="0.25">
      <c r="A1" s="1" t="s">
        <v>47</v>
      </c>
      <c r="B1" s="1" t="s">
        <v>48</v>
      </c>
      <c r="C1" s="1" t="s">
        <v>49</v>
      </c>
      <c r="D1" s="1" t="s">
        <v>50</v>
      </c>
      <c r="E1" s="1" t="s">
        <v>51</v>
      </c>
      <c r="F1" s="1" t="s">
        <v>76</v>
      </c>
      <c r="G1" s="1" t="s">
        <v>77</v>
      </c>
      <c r="H1" s="1" t="s">
        <v>98</v>
      </c>
      <c r="I1" s="1" t="s">
        <v>100</v>
      </c>
      <c r="J1" s="1" t="s">
        <v>113</v>
      </c>
      <c r="K1" s="1" t="s">
        <v>78</v>
      </c>
      <c r="L1" s="1" t="s">
        <v>52</v>
      </c>
      <c r="M1" s="1" t="s">
        <v>53</v>
      </c>
      <c r="N1" s="1" t="s">
        <v>54</v>
      </c>
      <c r="O1" s="1" t="s">
        <v>55</v>
      </c>
    </row>
    <row r="2" spans="1:15" ht="30" x14ac:dyDescent="0.25">
      <c r="A2" s="2" t="s">
        <v>59</v>
      </c>
      <c r="B2" s="3" t="s">
        <v>56</v>
      </c>
      <c r="C2" s="4" t="s">
        <v>57</v>
      </c>
      <c r="D2" s="3">
        <v>109.69</v>
      </c>
      <c r="E2" s="3">
        <f>D2*1.6</f>
        <v>175.50400000000002</v>
      </c>
      <c r="F2" s="2">
        <v>89.8</v>
      </c>
      <c r="G2" s="6">
        <v>45.4</v>
      </c>
      <c r="H2" s="9">
        <v>0</v>
      </c>
      <c r="I2" s="14">
        <v>0</v>
      </c>
      <c r="J2" s="15">
        <v>0</v>
      </c>
      <c r="K2" s="7">
        <f>SUM(F2:J2)</f>
        <v>135.19999999999999</v>
      </c>
      <c r="L2" s="5">
        <v>43087</v>
      </c>
      <c r="M2" s="5" t="s">
        <v>74</v>
      </c>
      <c r="N2" s="3" t="s">
        <v>60</v>
      </c>
      <c r="O2" s="5">
        <v>43709</v>
      </c>
    </row>
    <row r="3" spans="1:15" ht="30" x14ac:dyDescent="0.25">
      <c r="A3" s="2" t="s">
        <v>26</v>
      </c>
      <c r="B3" s="3" t="s">
        <v>56</v>
      </c>
      <c r="C3" s="4" t="s">
        <v>57</v>
      </c>
      <c r="D3" s="3">
        <v>320</v>
      </c>
      <c r="E3" s="3">
        <v>320</v>
      </c>
      <c r="F3" s="2">
        <v>175.5</v>
      </c>
      <c r="G3" s="6">
        <v>0</v>
      </c>
      <c r="H3" s="9">
        <v>0</v>
      </c>
      <c r="I3" s="14">
        <v>0</v>
      </c>
      <c r="J3" s="15">
        <v>0</v>
      </c>
      <c r="K3" s="7">
        <v>175.55</v>
      </c>
      <c r="L3" s="5">
        <v>43091</v>
      </c>
      <c r="M3" s="5" t="s">
        <v>62</v>
      </c>
      <c r="N3" s="3" t="s">
        <v>58</v>
      </c>
      <c r="O3" s="3" t="s">
        <v>58</v>
      </c>
    </row>
    <row r="4" spans="1:15" ht="30" x14ac:dyDescent="0.25">
      <c r="A4" s="2" t="s">
        <v>38</v>
      </c>
      <c r="B4" s="3" t="s">
        <v>56</v>
      </c>
      <c r="C4" s="4" t="s">
        <v>57</v>
      </c>
      <c r="D4" s="3">
        <v>370</v>
      </c>
      <c r="E4" s="3">
        <v>370</v>
      </c>
      <c r="F4" s="2">
        <v>222.05</v>
      </c>
      <c r="G4" s="6">
        <v>0</v>
      </c>
      <c r="H4" s="9">
        <v>0</v>
      </c>
      <c r="I4" s="14">
        <v>0</v>
      </c>
      <c r="J4" s="15">
        <v>0</v>
      </c>
      <c r="K4" s="7">
        <v>222.05</v>
      </c>
      <c r="L4" s="5">
        <v>43085</v>
      </c>
      <c r="M4" s="5" t="s">
        <v>61</v>
      </c>
      <c r="N4" s="3" t="s">
        <v>58</v>
      </c>
      <c r="O4" s="3" t="s">
        <v>58</v>
      </c>
    </row>
    <row r="5" spans="1:15" ht="30" x14ac:dyDescent="0.25">
      <c r="A5" s="10" t="s">
        <v>95</v>
      </c>
      <c r="B5" s="11" t="s">
        <v>96</v>
      </c>
      <c r="C5" s="4" t="s">
        <v>97</v>
      </c>
      <c r="D5" s="3">
        <v>224</v>
      </c>
      <c r="E5" s="3">
        <v>224</v>
      </c>
      <c r="F5" s="9">
        <v>0</v>
      </c>
      <c r="G5" s="9">
        <v>0</v>
      </c>
      <c r="H5" s="9">
        <v>105.48</v>
      </c>
      <c r="I5" s="14">
        <v>95.8</v>
      </c>
      <c r="J5" s="15">
        <v>78.7</v>
      </c>
      <c r="K5" s="9">
        <v>279.89999999999998</v>
      </c>
      <c r="L5" s="5">
        <v>43172</v>
      </c>
      <c r="M5" s="5" t="s">
        <v>99</v>
      </c>
      <c r="N5" s="3">
        <v>1</v>
      </c>
      <c r="O5" s="5">
        <v>44225</v>
      </c>
    </row>
    <row r="6" spans="1:15" x14ac:dyDescent="0.25">
      <c r="A6" s="9"/>
      <c r="B6" s="3"/>
      <c r="C6" s="4"/>
      <c r="D6" s="3"/>
      <c r="E6" s="3"/>
      <c r="F6" s="9"/>
      <c r="G6" s="9"/>
      <c r="H6" s="9"/>
      <c r="I6" s="14"/>
      <c r="J6" s="15"/>
      <c r="K6" s="9"/>
      <c r="L6" s="12"/>
      <c r="M6" s="12"/>
      <c r="N6" s="13"/>
      <c r="O6" s="13"/>
    </row>
    <row r="7" spans="1:15" x14ac:dyDescent="0.25">
      <c r="A7" s="24" t="s">
        <v>75</v>
      </c>
      <c r="B7" s="24"/>
      <c r="C7" s="24"/>
      <c r="D7" s="24"/>
      <c r="E7" s="24"/>
      <c r="F7" s="8">
        <f>SUM(F2:F5)</f>
        <v>487.35</v>
      </c>
      <c r="G7" s="8">
        <f>SUM(G2:G5)</f>
        <v>45.4</v>
      </c>
      <c r="H7" s="8">
        <f>SUM(H2:H5)</f>
        <v>105.48</v>
      </c>
      <c r="I7" s="14">
        <v>95.8</v>
      </c>
      <c r="J7" s="15">
        <v>78.7</v>
      </c>
      <c r="K7" s="23">
        <f>SUM(F7:J7)</f>
        <v>812.73</v>
      </c>
    </row>
  </sheetData>
  <mergeCells count="1">
    <mergeCell ref="A7:E7"/>
  </mergeCells>
  <dataValidations disablePrompts="1" count="1">
    <dataValidation type="list" allowBlank="1" showInputMessage="1" showErrorMessage="1" sqref="B1" xr:uid="{00000000-0002-0000-0100-000000000000}">
      <formula1>#REF!</formula1>
    </dataValidation>
  </dataValidation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ifras_x0020_y_x0020_Estad_x00ed_sticas xmlns="8d41497f-d9a9-47bd-b0f3-f09eb9957490">a 2018</Cifras_x0020_y_x0020_Estad_x00ed_sticas>
    <Orden xmlns="33f0f362-d297-4961-815a-0832cccc0881">2</Orden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A90B79D1F73334986CE22F6A2C52FF6" ma:contentTypeVersion="3" ma:contentTypeDescription="Crear nuevo documento." ma:contentTypeScope="" ma:versionID="cd48b4e470a4b43a1df08a8bb533ca61">
  <xsd:schema xmlns:xsd="http://www.w3.org/2001/XMLSchema" xmlns:xs="http://www.w3.org/2001/XMLSchema" xmlns:p="http://schemas.microsoft.com/office/2006/metadata/properties" xmlns:ns2="4afde810-2293-4670-bb5c-117753097ca5" xmlns:ns3="8d41497f-d9a9-47bd-b0f3-f09eb9957490" xmlns:ns4="33f0f362-d297-4961-815a-0832cccc0881" targetNamespace="http://schemas.microsoft.com/office/2006/metadata/properties" ma:root="true" ma:fieldsID="7f6fb56b1be1b9cec6a049c606311e85" ns2:_="" ns3:_="" ns4:_="">
    <xsd:import namespace="4afde810-2293-4670-bb5c-117753097ca5"/>
    <xsd:import namespace="8d41497f-d9a9-47bd-b0f3-f09eb9957490"/>
    <xsd:import namespace="33f0f362-d297-4961-815a-0832cccc0881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3:Cifras_x0020_y_x0020_Estad_x00ed_sticas"/>
                <xsd:element ref="ns4:Ord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fde810-2293-4670-bb5c-117753097ca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41497f-d9a9-47bd-b0f3-f09eb9957490" elementFormDefault="qualified">
    <xsd:import namespace="http://schemas.microsoft.com/office/2006/documentManagement/types"/>
    <xsd:import namespace="http://schemas.microsoft.com/office/infopath/2007/PartnerControls"/>
    <xsd:element name="Cifras_x0020_y_x0020_Estad_x00ed_sticas" ma:index="9" ma:displayName="Cifras y Estadísticas" ma:default="a 2019" ma:format="Dropdown" ma:internalName="Cifras_x0020_y_x0020_Estad_x00ed_sticas">
      <xsd:simpleType>
        <xsd:restriction base="dms:Choice">
          <xsd:enumeration value="Defensa Judicial"/>
          <xsd:enumeration value="a 2007"/>
          <xsd:enumeration value="a 2008"/>
          <xsd:enumeration value="a 2009"/>
          <xsd:enumeration value="a 2010"/>
          <xsd:enumeration value="a 2011"/>
          <xsd:enumeration value="a 2012"/>
          <xsd:enumeration value="a 2013"/>
          <xsd:enumeration value="a 2014"/>
          <xsd:enumeration value="a 2015"/>
          <xsd:enumeration value="a 2016"/>
          <xsd:enumeration value="a 2017"/>
          <xsd:enumeration value="a 2018"/>
          <xsd:enumeration value="a 2019"/>
          <xsd:enumeration value="a 2020"/>
          <xsd:enumeration value="Histórico de Cifras y Estadística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3f0f362-d297-4961-815a-0832cccc0881" elementFormDefault="qualified">
    <xsd:import namespace="http://schemas.microsoft.com/office/2006/documentManagement/types"/>
    <xsd:import namespace="http://schemas.microsoft.com/office/infopath/2007/PartnerControls"/>
    <xsd:element name="Orden" ma:index="10" nillable="true" ma:displayName="Orden" ma:internalName="Orden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29C3C54-1FB1-438C-BB70-FE45F93A0A98}"/>
</file>

<file path=customXml/itemProps2.xml><?xml version="1.0" encoding="utf-8"?>
<ds:datastoreItem xmlns:ds="http://schemas.openxmlformats.org/officeDocument/2006/customXml" ds:itemID="{80384E54-D9EE-4072-B76F-AF0544F19F6E}"/>
</file>

<file path=customXml/itemProps3.xml><?xml version="1.0" encoding="utf-8"?>
<ds:datastoreItem xmlns:ds="http://schemas.openxmlformats.org/officeDocument/2006/customXml" ds:itemID="{D9969893-3207-4050-BCBF-4CBB6A5139B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MAYO 2018-POZOS</vt:lpstr>
      <vt:lpstr>MAYO 2018 SISMICA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Deybe Lorena Rojas</dc:creator>
  <cp:lastModifiedBy>Andres Eduardo Cely G</cp:lastModifiedBy>
  <cp:lastPrinted>2014-10-24T15:22:28Z</cp:lastPrinted>
  <dcterms:created xsi:type="dcterms:W3CDTF">2014-10-24T12:56:48Z</dcterms:created>
  <dcterms:modified xsi:type="dcterms:W3CDTF">2018-12-04T18:34:06Z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0x0101008A90B79D1F73334986CE22F6A2C52FF6</vt:lpwstr>
  </property>
</Properties>
</file>