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rojas\AppData\Local\Microsoft\Windows\Temporary Internet Files\Content.Outlook\MXVNP86Q\"/>
    </mc:Choice>
  </mc:AlternateContent>
  <bookViews>
    <workbookView xWindow="0" yWindow="0" windowWidth="19200" windowHeight="11880"/>
  </bookViews>
  <sheets>
    <sheet name="JUNIO-2017-POZOS" sheetId="24" r:id="rId1"/>
    <sheet name="JUNIO 2017-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3" l="1"/>
  <c r="E19" i="23"/>
  <c r="E27" i="23" s="1"/>
</calcChain>
</file>

<file path=xl/sharedStrings.xml><?xml version="1.0" encoding="utf-8"?>
<sst xmlns="http://schemas.openxmlformats.org/spreadsheetml/2006/main" count="191" uniqueCount="107">
  <si>
    <t>CUENCA</t>
  </si>
  <si>
    <t>CONTRATO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</si>
  <si>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</si>
  <si>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</si>
  <si>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</si>
  <si>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</si>
  <si>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</si>
  <si>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</si>
  <si>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</si>
  <si>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</si>
  <si>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</si>
  <si>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</si>
  <si>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</si>
  <si>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</si>
  <si>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</si>
  <si>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</si>
  <si>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</si>
  <si>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</si>
  <si>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</si>
  <si>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</si>
  <si>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</si>
  <si>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</si>
  <si>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</si>
  <si>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</si>
  <si>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</si>
  <si>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</si>
  <si>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</si>
  <si>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</si>
  <si>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</si>
  <si>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</si>
  <si>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</si>
  <si>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</si>
  <si>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</si>
  <si>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</si>
  <si>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Municipio</t>
  </si>
  <si>
    <t>YOPAL</t>
  </si>
  <si>
    <t>N/A</t>
  </si>
  <si>
    <t>GUATAQUÍ</t>
  </si>
  <si>
    <t>PURPLE ANGEL-1</t>
  </si>
  <si>
    <t>PURPLE ANGEL</t>
  </si>
  <si>
    <t>COLOMBIA OFF</t>
  </si>
  <si>
    <t>PUERTO ASIS</t>
  </si>
  <si>
    <t>AGUACHICA</t>
  </si>
  <si>
    <t>ANTIOQUIA</t>
  </si>
  <si>
    <t>PUERTO TRIUNFO</t>
  </si>
  <si>
    <t>PAZ DE ARIPORO</t>
  </si>
  <si>
    <t>ITERBIO-1</t>
  </si>
  <si>
    <t>JACANA SUR-2</t>
  </si>
  <si>
    <t>A-2a</t>
  </si>
  <si>
    <t>LLA-34</t>
  </si>
  <si>
    <t>TAURAMENA</t>
  </si>
  <si>
    <t>ALCARAVAN-B</t>
  </si>
  <si>
    <t>OROCUÉ</t>
  </si>
  <si>
    <t>TURACO-1</t>
  </si>
  <si>
    <t>ALTAIR</t>
  </si>
  <si>
    <t>CANACABARE-2</t>
  </si>
  <si>
    <t>GORGON-1</t>
  </si>
  <si>
    <t>CAÑAHUATE-1</t>
  </si>
  <si>
    <t>ESPERANZA</t>
  </si>
  <si>
    <t>VIM</t>
  </si>
  <si>
    <t>CÓRDOBA</t>
  </si>
  <si>
    <t>SAHAGÚN</t>
  </si>
  <si>
    <t>PUMARA-1</t>
  </si>
  <si>
    <t>LLA-23</t>
  </si>
  <si>
    <t>SAN LUIS DE PALENQUE</t>
  </si>
  <si>
    <t>SINSONTE-1</t>
  </si>
  <si>
    <t>SOFIA-1</t>
  </si>
  <si>
    <t>MARIPOSA-1</t>
  </si>
  <si>
    <t>CPO-5</t>
  </si>
  <si>
    <t>META</t>
  </si>
  <si>
    <t>CABUYARO</t>
  </si>
  <si>
    <t>GOLIAD-1</t>
  </si>
  <si>
    <t>VSM-22</t>
  </si>
  <si>
    <t>VSM</t>
  </si>
  <si>
    <t>HUILA</t>
  </si>
  <si>
    <t>IQUIRA</t>
  </si>
  <si>
    <t>AGAVE-1</t>
  </si>
  <si>
    <t>AZAFRÁN-1</t>
  </si>
  <si>
    <t>VIKINGO-1</t>
  </si>
  <si>
    <t>FLORIDA-1</t>
  </si>
  <si>
    <t>IRACA-1</t>
  </si>
  <si>
    <t>JACAMAR-1</t>
  </si>
  <si>
    <t>SILURO-1</t>
  </si>
  <si>
    <t>VONÚ-1</t>
  </si>
  <si>
    <t>GUACHIRÍA SUR</t>
  </si>
  <si>
    <t>LLA-47</t>
  </si>
  <si>
    <t>LLA-33</t>
  </si>
  <si>
    <t>RC-11</t>
  </si>
  <si>
    <t>PUT-1</t>
  </si>
  <si>
    <t>GUAJORA OFF</t>
  </si>
  <si>
    <t>TRINIDAD</t>
  </si>
  <si>
    <t>SAN MARTÍN</t>
  </si>
  <si>
    <t>Sísmica 3D</t>
  </si>
  <si>
    <t>MERECURE</t>
  </si>
  <si>
    <t>LLANOS ORIENTALES</t>
  </si>
  <si>
    <t>TOTAL Km DE SÍSMICA ADQUIRIDA 2D EQUIVALENTE 2017</t>
  </si>
  <si>
    <t xml:space="preserve">MES DE LA </t>
  </si>
  <si>
    <t>TIPO SÍSMICA</t>
  </si>
  <si>
    <t>ON SHORE / OFF SHORE</t>
  </si>
  <si>
    <t>TOTAL</t>
  </si>
  <si>
    <t>ADQUISICIÓN</t>
  </si>
  <si>
    <t>Total On Shore - Km Sismica 2D Equivalente</t>
  </si>
  <si>
    <t>Total Off Shore - Km Sismica 2D Equivalente</t>
  </si>
  <si>
    <t>TOTAL GENERAL</t>
  </si>
  <si>
    <t>TORONJA-1</t>
  </si>
  <si>
    <t>VIM-21</t>
  </si>
  <si>
    <t>TD (Pies)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</si>
</sst>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164" fontId="3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5" fontId="0" fillId="0" borderId="0" xfId="0" applyNumberFormat="1"/>
    <xf numFmtId="165" fontId="0" fillId="0" borderId="0" xfId="0" applyNumberFormat="1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4" fillId="0" borderId="0" xfId="0" applyFont="1"/>
    <xf numFmtId="165" fontId="0" fillId="0" borderId="0" xfId="0" applyNumberFormat="1" applyAlignment="1">
      <alignment horizontal="center"/>
    </xf>
    <xf numFmtId="17" fontId="0" fillId="0" borderId="0" xfId="0" applyNumberFormat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Misionales/Seguimiento_Exploracion/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workbookViewId="0">
      <selection activeCell="E9" sqref="E9"/>
    </sheetView>
  </sheetViews>
  <sheetFormatPr baseColWidth="10" defaultRowHeight="15" x14ac:dyDescent="0.25"/>
  <cols>
    <col min="1" max="1" width="4.5703125" bestFit="1" customWidth="1"/>
    <col min="2" max="2" width="29.140625" bestFit="1" customWidth="1"/>
    <col min="3" max="3" width="10.5703125" bestFit="1" customWidth="1"/>
    <col min="4" max="4" width="20.7109375" bestFit="1" customWidth="1"/>
    <col min="5" max="5" width="18.85546875" bestFit="1" customWidth="1"/>
    <col min="6" max="8" width="20.42578125" bestFit="1" customWidth="1"/>
    <col min="9" max="9" width="14.7109375" bestFit="1" customWidth="1"/>
    <col min="10" max="10" width="13.28515625" bestFit="1" customWidth="1"/>
  </cols>
  <sheetData>
    <row r="1" spans="1:10" ht="37.5" x14ac:dyDescent="0.25">
      <c r="A1" s="10" t="s">
        <v>7</v>
      </c>
      <c r="B1" s="10" t="s">
        <v>8</v>
      </c>
      <c r="C1" s="10" t="s">
        <v>9</v>
      </c>
      <c r="D1" s="10" t="s">
        <v>10</v>
      </c>
      <c r="E1" s="10" t="s">
        <v>11</v>
      </c>
      <c r="F1" s="10" t="s">
        <v>12</v>
      </c>
      <c r="G1" s="10" t="s">
        <v>34</v>
      </c>
      <c r="H1" s="10" t="s">
        <v>32</v>
      </c>
      <c r="I1" s="10" t="s">
        <v>33</v>
      </c>
      <c r="J1" s="12" t="s">
        <v>106</v>
      </c>
    </row>
    <row r="2" spans="1:10" ht="18.75" x14ac:dyDescent="0.3">
      <c r="A2" s="11">
        <v>1</v>
      </c>
      <c r="B2" s="11" t="s">
        <v>13</v>
      </c>
      <c r="C2" s="11" t="s">
        <v>14</v>
      </c>
      <c r="D2" s="11" t="s">
        <v>15</v>
      </c>
      <c r="E2" s="11" t="s">
        <v>16</v>
      </c>
      <c r="F2" s="11" t="s">
        <v>17</v>
      </c>
      <c r="G2" s="11" t="s">
        <v>35</v>
      </c>
      <c r="H2" s="14">
        <v>42744</v>
      </c>
      <c r="I2" s="14">
        <v>42761</v>
      </c>
      <c r="J2" s="13">
        <v>13120</v>
      </c>
    </row>
    <row r="3" spans="1:10" ht="18.75" x14ac:dyDescent="0.3">
      <c r="A3" s="11">
        <v>2</v>
      </c>
      <c r="B3" s="11" t="s">
        <v>18</v>
      </c>
      <c r="C3" s="11" t="s">
        <v>14</v>
      </c>
      <c r="D3" s="11" t="s">
        <v>19</v>
      </c>
      <c r="E3" s="11" t="s">
        <v>20</v>
      </c>
      <c r="F3" s="11" t="s">
        <v>21</v>
      </c>
      <c r="G3" s="11" t="s">
        <v>37</v>
      </c>
      <c r="H3" s="14">
        <v>42735</v>
      </c>
      <c r="I3" s="14">
        <v>42762</v>
      </c>
      <c r="J3" s="13">
        <v>7000</v>
      </c>
    </row>
    <row r="4" spans="1:10" ht="18.75" x14ac:dyDescent="0.3">
      <c r="A4" s="11">
        <v>3</v>
      </c>
      <c r="B4" s="11" t="s">
        <v>38</v>
      </c>
      <c r="C4" s="11" t="s">
        <v>14</v>
      </c>
      <c r="D4" s="11" t="s">
        <v>39</v>
      </c>
      <c r="E4" s="11" t="s">
        <v>40</v>
      </c>
      <c r="F4" s="11" t="s">
        <v>36</v>
      </c>
      <c r="G4" s="11" t="s">
        <v>36</v>
      </c>
      <c r="H4" s="14">
        <v>42702</v>
      </c>
      <c r="I4" s="14">
        <v>42778</v>
      </c>
      <c r="J4" s="13">
        <v>14999</v>
      </c>
    </row>
    <row r="5" spans="1:10" ht="18.75" x14ac:dyDescent="0.3">
      <c r="A5" s="11">
        <v>4</v>
      </c>
      <c r="B5" s="11" t="s">
        <v>22</v>
      </c>
      <c r="C5" s="11" t="s">
        <v>14</v>
      </c>
      <c r="D5" s="11" t="s">
        <v>2</v>
      </c>
      <c r="E5" s="11" t="s">
        <v>3</v>
      </c>
      <c r="F5" s="11" t="s">
        <v>6</v>
      </c>
      <c r="G5" s="11" t="s">
        <v>41</v>
      </c>
      <c r="H5" s="14">
        <v>42752</v>
      </c>
      <c r="I5" s="14">
        <v>42781</v>
      </c>
      <c r="J5" s="13">
        <v>12500</v>
      </c>
    </row>
    <row r="6" spans="1:10" ht="18.75" x14ac:dyDescent="0.3">
      <c r="A6" s="11">
        <v>5</v>
      </c>
      <c r="B6" s="11" t="s">
        <v>23</v>
      </c>
      <c r="C6" s="11" t="s">
        <v>24</v>
      </c>
      <c r="D6" s="11" t="s">
        <v>25</v>
      </c>
      <c r="E6" s="11" t="s">
        <v>20</v>
      </c>
      <c r="F6" s="11" t="s">
        <v>26</v>
      </c>
      <c r="G6" s="11" t="s">
        <v>42</v>
      </c>
      <c r="H6" s="14">
        <v>42721</v>
      </c>
      <c r="I6" s="14">
        <v>42788</v>
      </c>
      <c r="J6" s="13">
        <v>10245</v>
      </c>
    </row>
    <row r="7" spans="1:10" ht="18.75" x14ac:dyDescent="0.3">
      <c r="A7" s="11">
        <v>6</v>
      </c>
      <c r="B7" s="11" t="s">
        <v>27</v>
      </c>
      <c r="C7" s="11" t="s">
        <v>14</v>
      </c>
      <c r="D7" s="11" t="s">
        <v>28</v>
      </c>
      <c r="E7" s="11" t="s">
        <v>20</v>
      </c>
      <c r="F7" s="11" t="s">
        <v>43</v>
      </c>
      <c r="G7" s="11" t="s">
        <v>44</v>
      </c>
      <c r="H7" s="14">
        <v>42786</v>
      </c>
      <c r="I7" s="14">
        <v>42789</v>
      </c>
      <c r="J7" s="13">
        <v>1715</v>
      </c>
    </row>
    <row r="8" spans="1:10" ht="18.75" x14ac:dyDescent="0.3">
      <c r="A8" s="11">
        <v>7</v>
      </c>
      <c r="B8" s="11" t="s">
        <v>29</v>
      </c>
      <c r="C8" s="11" t="s">
        <v>30</v>
      </c>
      <c r="D8" s="11" t="s">
        <v>31</v>
      </c>
      <c r="E8" s="11" t="s">
        <v>16</v>
      </c>
      <c r="F8" s="11" t="s">
        <v>17</v>
      </c>
      <c r="G8" s="11" t="s">
        <v>45</v>
      </c>
      <c r="H8" s="14">
        <v>42763</v>
      </c>
      <c r="I8" s="14">
        <v>42790</v>
      </c>
      <c r="J8" s="13">
        <v>6893</v>
      </c>
    </row>
    <row r="9" spans="1:10" ht="18.75" x14ac:dyDescent="0.3">
      <c r="A9" s="11">
        <v>8</v>
      </c>
      <c r="B9" s="11" t="s">
        <v>46</v>
      </c>
      <c r="C9" s="11" t="s">
        <v>14</v>
      </c>
      <c r="D9" s="11" t="s">
        <v>51</v>
      </c>
      <c r="E9" s="11" t="s">
        <v>16</v>
      </c>
      <c r="F9" s="11" t="s">
        <v>17</v>
      </c>
      <c r="G9" s="11" t="s">
        <v>52</v>
      </c>
      <c r="H9" s="14">
        <v>42795</v>
      </c>
      <c r="I9" s="14">
        <v>42802</v>
      </c>
      <c r="J9" s="13">
        <v>8275</v>
      </c>
    </row>
    <row r="10" spans="1:10" ht="18.75" x14ac:dyDescent="0.3">
      <c r="A10" s="11">
        <v>9</v>
      </c>
      <c r="B10" s="11" t="s">
        <v>76</v>
      </c>
      <c r="C10" s="11" t="s">
        <v>14</v>
      </c>
      <c r="D10" s="11" t="s">
        <v>84</v>
      </c>
      <c r="E10" s="11" t="s">
        <v>16</v>
      </c>
      <c r="F10" s="11" t="s">
        <v>17</v>
      </c>
      <c r="G10" s="11" t="s">
        <v>90</v>
      </c>
      <c r="H10" s="14">
        <v>42796</v>
      </c>
      <c r="I10" s="14">
        <v>42805</v>
      </c>
      <c r="J10" s="13">
        <v>7164</v>
      </c>
    </row>
    <row r="11" spans="1:10" ht="18.75" x14ac:dyDescent="0.3">
      <c r="A11" s="11">
        <v>10</v>
      </c>
      <c r="B11" s="11" t="s">
        <v>47</v>
      </c>
      <c r="C11" s="11" t="s">
        <v>48</v>
      </c>
      <c r="D11" s="11" t="s">
        <v>49</v>
      </c>
      <c r="E11" s="11" t="s">
        <v>16</v>
      </c>
      <c r="F11" s="11" t="s">
        <v>17</v>
      </c>
      <c r="G11" s="11" t="s">
        <v>50</v>
      </c>
      <c r="H11" s="14">
        <v>42809</v>
      </c>
      <c r="I11" s="14">
        <v>42822</v>
      </c>
      <c r="J11" s="13">
        <v>11473</v>
      </c>
    </row>
    <row r="12" spans="1:10" ht="18.75" x14ac:dyDescent="0.3">
      <c r="A12" s="11">
        <v>11</v>
      </c>
      <c r="B12" s="11" t="s">
        <v>53</v>
      </c>
      <c r="C12" s="11" t="s">
        <v>14</v>
      </c>
      <c r="D12" s="11" t="s">
        <v>54</v>
      </c>
      <c r="E12" s="11" t="s">
        <v>16</v>
      </c>
      <c r="F12" s="11" t="s">
        <v>17</v>
      </c>
      <c r="G12" s="11" t="s">
        <v>52</v>
      </c>
      <c r="H12" s="14">
        <v>42805</v>
      </c>
      <c r="I12" s="14">
        <v>42826</v>
      </c>
      <c r="J12" s="13">
        <v>6810</v>
      </c>
    </row>
    <row r="13" spans="1:10" ht="18.75" x14ac:dyDescent="0.3">
      <c r="A13" s="11">
        <v>12</v>
      </c>
      <c r="B13" s="11" t="s">
        <v>55</v>
      </c>
      <c r="C13" s="11" t="s">
        <v>30</v>
      </c>
      <c r="D13" s="11" t="s">
        <v>51</v>
      </c>
      <c r="E13" s="11" t="s">
        <v>16</v>
      </c>
      <c r="F13" s="11" t="s">
        <v>17</v>
      </c>
      <c r="G13" s="11" t="s">
        <v>52</v>
      </c>
      <c r="H13" s="14">
        <v>42828</v>
      </c>
      <c r="I13" s="14">
        <v>42834</v>
      </c>
      <c r="J13" s="13">
        <v>8507</v>
      </c>
    </row>
    <row r="14" spans="1:10" ht="18.75" x14ac:dyDescent="0.3">
      <c r="A14" s="11">
        <v>13</v>
      </c>
      <c r="B14" s="11" t="s">
        <v>56</v>
      </c>
      <c r="C14" s="11" t="s">
        <v>14</v>
      </c>
      <c r="D14" s="11" t="s">
        <v>39</v>
      </c>
      <c r="E14" s="11" t="s">
        <v>40</v>
      </c>
      <c r="F14" s="11" t="s">
        <v>36</v>
      </c>
      <c r="G14" s="11" t="s">
        <v>36</v>
      </c>
      <c r="H14" s="14">
        <v>42698</v>
      </c>
      <c r="I14" s="14">
        <v>42470</v>
      </c>
      <c r="J14" s="13">
        <v>15006</v>
      </c>
    </row>
    <row r="15" spans="1:10" ht="18.75" x14ac:dyDescent="0.3">
      <c r="A15" s="11">
        <v>14</v>
      </c>
      <c r="B15" s="11" t="s">
        <v>57</v>
      </c>
      <c r="C15" s="11" t="s">
        <v>14</v>
      </c>
      <c r="D15" s="11" t="s">
        <v>58</v>
      </c>
      <c r="E15" s="11" t="s">
        <v>59</v>
      </c>
      <c r="F15" s="11" t="s">
        <v>60</v>
      </c>
      <c r="G15" s="11" t="s">
        <v>61</v>
      </c>
      <c r="H15" s="14">
        <v>42818</v>
      </c>
      <c r="I15" s="14">
        <v>42467</v>
      </c>
      <c r="J15" s="13">
        <v>8263</v>
      </c>
    </row>
    <row r="16" spans="1:10" ht="18.75" x14ac:dyDescent="0.3">
      <c r="A16" s="11">
        <v>15</v>
      </c>
      <c r="B16" s="11" t="s">
        <v>62</v>
      </c>
      <c r="C16" s="11" t="s">
        <v>14</v>
      </c>
      <c r="D16" s="11" t="s">
        <v>63</v>
      </c>
      <c r="E16" s="11" t="s">
        <v>16</v>
      </c>
      <c r="F16" s="11" t="s">
        <v>17</v>
      </c>
      <c r="G16" s="11" t="s">
        <v>64</v>
      </c>
      <c r="H16" s="14">
        <v>42825</v>
      </c>
      <c r="I16" s="14">
        <v>42844</v>
      </c>
      <c r="J16" s="13">
        <v>10713</v>
      </c>
    </row>
    <row r="17" spans="1:10" ht="18.75" x14ac:dyDescent="0.3">
      <c r="A17" s="11">
        <v>16</v>
      </c>
      <c r="B17" s="11" t="s">
        <v>77</v>
      </c>
      <c r="C17" s="11" t="s">
        <v>14</v>
      </c>
      <c r="D17" s="11" t="s">
        <v>84</v>
      </c>
      <c r="E17" s="11" t="s">
        <v>16</v>
      </c>
      <c r="F17" s="11" t="s">
        <v>17</v>
      </c>
      <c r="G17" s="11" t="s">
        <v>90</v>
      </c>
      <c r="H17" s="14">
        <v>42826</v>
      </c>
      <c r="I17" s="14">
        <v>42833</v>
      </c>
      <c r="J17" s="13">
        <v>7452</v>
      </c>
    </row>
    <row r="18" spans="1:10" ht="18.75" x14ac:dyDescent="0.3">
      <c r="A18" s="11">
        <v>17</v>
      </c>
      <c r="B18" s="11" t="s">
        <v>65</v>
      </c>
      <c r="C18" s="11" t="s">
        <v>14</v>
      </c>
      <c r="D18" s="11" t="s">
        <v>49</v>
      </c>
      <c r="E18" s="11" t="s">
        <v>16</v>
      </c>
      <c r="F18" s="11" t="s">
        <v>17</v>
      </c>
      <c r="G18" s="11" t="s">
        <v>50</v>
      </c>
      <c r="H18" s="14">
        <v>42835</v>
      </c>
      <c r="I18" s="14">
        <v>42845</v>
      </c>
      <c r="J18" s="13">
        <v>11903</v>
      </c>
    </row>
    <row r="19" spans="1:10" ht="18.75" x14ac:dyDescent="0.3">
      <c r="A19" s="11">
        <v>18</v>
      </c>
      <c r="B19" s="11" t="s">
        <v>66</v>
      </c>
      <c r="C19" s="11" t="s">
        <v>14</v>
      </c>
      <c r="D19" s="11" t="s">
        <v>28</v>
      </c>
      <c r="E19" s="11" t="s">
        <v>20</v>
      </c>
      <c r="F19" s="11" t="s">
        <v>43</v>
      </c>
      <c r="G19" s="11" t="s">
        <v>44</v>
      </c>
      <c r="H19" s="14">
        <v>42843</v>
      </c>
      <c r="I19" s="14">
        <v>42845</v>
      </c>
      <c r="J19" s="13">
        <v>1315</v>
      </c>
    </row>
    <row r="20" spans="1:10" ht="18.75" x14ac:dyDescent="0.3">
      <c r="A20" s="11">
        <v>19</v>
      </c>
      <c r="B20" s="11" t="s">
        <v>67</v>
      </c>
      <c r="C20" s="11" t="s">
        <v>14</v>
      </c>
      <c r="D20" s="11" t="s">
        <v>68</v>
      </c>
      <c r="E20" s="11" t="s">
        <v>16</v>
      </c>
      <c r="F20" s="11" t="s">
        <v>69</v>
      </c>
      <c r="G20" s="11" t="s">
        <v>70</v>
      </c>
      <c r="H20" s="14">
        <v>42818</v>
      </c>
      <c r="I20" s="14">
        <v>42851</v>
      </c>
      <c r="J20" s="13">
        <v>11556</v>
      </c>
    </row>
    <row r="21" spans="1:10" ht="18.75" x14ac:dyDescent="0.3">
      <c r="A21" s="11">
        <v>20</v>
      </c>
      <c r="B21" s="11" t="s">
        <v>71</v>
      </c>
      <c r="C21" s="11" t="s">
        <v>14</v>
      </c>
      <c r="D21" s="11" t="s">
        <v>72</v>
      </c>
      <c r="E21" s="11" t="s">
        <v>73</v>
      </c>
      <c r="F21" s="11" t="s">
        <v>74</v>
      </c>
      <c r="G21" s="11" t="s">
        <v>75</v>
      </c>
      <c r="H21" s="14">
        <v>42841</v>
      </c>
      <c r="I21" s="14">
        <v>42852</v>
      </c>
      <c r="J21" s="13">
        <v>2290</v>
      </c>
    </row>
    <row r="22" spans="1:10" ht="18.75" x14ac:dyDescent="0.3">
      <c r="A22" s="11">
        <v>21</v>
      </c>
      <c r="B22" s="11" t="s">
        <v>78</v>
      </c>
      <c r="C22" s="11" t="s">
        <v>14</v>
      </c>
      <c r="D22" s="11" t="s">
        <v>85</v>
      </c>
      <c r="E22" s="11" t="s">
        <v>16</v>
      </c>
      <c r="F22" s="11" t="s">
        <v>17</v>
      </c>
      <c r="G22" s="11" t="s">
        <v>52</v>
      </c>
      <c r="H22" s="14">
        <v>42855</v>
      </c>
      <c r="I22" s="14">
        <v>42864</v>
      </c>
      <c r="J22" s="13">
        <v>5935</v>
      </c>
    </row>
    <row r="23" spans="1:10" ht="18.75" x14ac:dyDescent="0.3">
      <c r="A23" s="11">
        <v>22</v>
      </c>
      <c r="B23" s="11" t="s">
        <v>79</v>
      </c>
      <c r="C23" s="11" t="s">
        <v>14</v>
      </c>
      <c r="D23" s="11" t="s">
        <v>28</v>
      </c>
      <c r="E23" s="11" t="s">
        <v>20</v>
      </c>
      <c r="F23" s="11" t="s">
        <v>43</v>
      </c>
      <c r="G23" s="11" t="s">
        <v>44</v>
      </c>
      <c r="H23" s="14">
        <v>42862</v>
      </c>
      <c r="I23" s="14">
        <v>42865</v>
      </c>
      <c r="J23" s="13">
        <v>3000</v>
      </c>
    </row>
    <row r="24" spans="1:10" ht="18.75" x14ac:dyDescent="0.3">
      <c r="A24" s="11">
        <v>23</v>
      </c>
      <c r="B24" s="11" t="s">
        <v>80</v>
      </c>
      <c r="C24" s="11" t="s">
        <v>14</v>
      </c>
      <c r="D24" s="11" t="s">
        <v>86</v>
      </c>
      <c r="E24" s="11" t="s">
        <v>16</v>
      </c>
      <c r="F24" s="11" t="s">
        <v>69</v>
      </c>
      <c r="G24" s="11" t="s">
        <v>91</v>
      </c>
      <c r="H24" s="14">
        <v>42846</v>
      </c>
      <c r="I24" s="14">
        <v>42872</v>
      </c>
      <c r="J24" s="13">
        <v>7915</v>
      </c>
    </row>
    <row r="25" spans="1:10" ht="18.75" x14ac:dyDescent="0.3">
      <c r="A25" s="11">
        <v>24</v>
      </c>
      <c r="B25" s="11" t="s">
        <v>81</v>
      </c>
      <c r="C25" s="11" t="s">
        <v>14</v>
      </c>
      <c r="D25" s="11" t="s">
        <v>49</v>
      </c>
      <c r="E25" s="11" t="s">
        <v>16</v>
      </c>
      <c r="F25" s="11" t="s">
        <v>17</v>
      </c>
      <c r="G25" s="11" t="s">
        <v>50</v>
      </c>
      <c r="H25" s="14">
        <v>42861</v>
      </c>
      <c r="I25" s="14">
        <v>42873</v>
      </c>
      <c r="J25" s="13">
        <v>11288</v>
      </c>
    </row>
    <row r="26" spans="1:10" ht="18.75" x14ac:dyDescent="0.3">
      <c r="A26" s="11">
        <v>25</v>
      </c>
      <c r="B26" s="11" t="s">
        <v>82</v>
      </c>
      <c r="C26" s="11" t="s">
        <v>14</v>
      </c>
      <c r="D26" s="11" t="s">
        <v>87</v>
      </c>
      <c r="E26" s="11" t="s">
        <v>89</v>
      </c>
      <c r="F26" s="11" t="s">
        <v>36</v>
      </c>
      <c r="G26" s="11" t="s">
        <v>36</v>
      </c>
      <c r="H26" s="14">
        <v>42846</v>
      </c>
      <c r="I26" s="14">
        <v>42874</v>
      </c>
      <c r="J26" s="13">
        <v>6700</v>
      </c>
    </row>
    <row r="27" spans="1:10" ht="18.75" x14ac:dyDescent="0.3">
      <c r="A27" s="11">
        <v>26</v>
      </c>
      <c r="B27" s="11" t="s">
        <v>83</v>
      </c>
      <c r="C27" s="11" t="s">
        <v>14</v>
      </c>
      <c r="D27" s="11" t="s">
        <v>88</v>
      </c>
      <c r="E27" s="11" t="s">
        <v>3</v>
      </c>
      <c r="F27" s="11" t="s">
        <v>6</v>
      </c>
      <c r="G27" s="11" t="s">
        <v>41</v>
      </c>
      <c r="H27" s="14">
        <v>42860</v>
      </c>
      <c r="I27" s="14">
        <v>42882</v>
      </c>
      <c r="J27" s="13">
        <v>9979</v>
      </c>
    </row>
    <row r="28" spans="1:10" ht="18.75" x14ac:dyDescent="0.3">
      <c r="A28" s="11">
        <v>27</v>
      </c>
      <c r="B28" s="11" t="s">
        <v>104</v>
      </c>
      <c r="C28" s="11" t="s">
        <v>14</v>
      </c>
      <c r="D28" s="11" t="s">
        <v>105</v>
      </c>
      <c r="E28" s="11" t="s">
        <v>59</v>
      </c>
      <c r="F28" s="11" t="s">
        <v>60</v>
      </c>
      <c r="G28" s="11" t="s">
        <v>61</v>
      </c>
      <c r="H28" s="14">
        <v>42883</v>
      </c>
      <c r="I28" s="14">
        <v>42889</v>
      </c>
      <c r="J28" s="13">
        <v>7200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opLeftCell="A14" zoomScaleNormal="100" workbookViewId="0">
      <selection activeCell="B49" sqref="B49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9.7109375" customWidth="1"/>
    <col min="6" max="6" width="13.7109375" customWidth="1"/>
  </cols>
  <sheetData>
    <row r="1" spans="1:6" hidden="1" x14ac:dyDescent="0.25"/>
    <row r="4" spans="1:6" x14ac:dyDescent="0.25">
      <c r="A4" s="2" t="s">
        <v>95</v>
      </c>
      <c r="B4" s="2"/>
      <c r="C4" s="2"/>
      <c r="D4" s="2"/>
      <c r="E4" s="2"/>
      <c r="F4" s="9" t="s">
        <v>96</v>
      </c>
    </row>
    <row r="5" spans="1:6" x14ac:dyDescent="0.25">
      <c r="A5" s="2" t="s">
        <v>97</v>
      </c>
      <c r="B5" s="2" t="s">
        <v>98</v>
      </c>
      <c r="C5" s="2" t="s">
        <v>1</v>
      </c>
      <c r="D5" s="2" t="s">
        <v>0</v>
      </c>
      <c r="E5" s="9" t="s">
        <v>99</v>
      </c>
      <c r="F5" s="9" t="s">
        <v>100</v>
      </c>
    </row>
    <row r="6" spans="1:6" x14ac:dyDescent="0.25">
      <c r="B6" s="15" t="s">
        <v>4</v>
      </c>
      <c r="E6" s="1"/>
    </row>
    <row r="7" spans="1:6" x14ac:dyDescent="0.25">
      <c r="E7" s="16">
        <v>0</v>
      </c>
      <c r="F7" s="17">
        <v>42736</v>
      </c>
    </row>
    <row r="8" spans="1:6" x14ac:dyDescent="0.25">
      <c r="A8" t="s">
        <v>92</v>
      </c>
      <c r="C8" t="s">
        <v>93</v>
      </c>
      <c r="D8" t="s">
        <v>94</v>
      </c>
      <c r="E8" s="6">
        <v>116.08</v>
      </c>
      <c r="F8" s="17">
        <v>42767</v>
      </c>
    </row>
    <row r="9" spans="1:6" x14ac:dyDescent="0.25">
      <c r="A9" t="s">
        <v>92</v>
      </c>
      <c r="C9" t="s">
        <v>93</v>
      </c>
      <c r="D9" t="s">
        <v>94</v>
      </c>
      <c r="E9" s="6">
        <v>143.12</v>
      </c>
      <c r="F9" s="17">
        <v>42795</v>
      </c>
    </row>
    <row r="10" spans="1:6" x14ac:dyDescent="0.25">
      <c r="E10" s="6">
        <v>0</v>
      </c>
      <c r="F10" s="17">
        <v>42826</v>
      </c>
    </row>
    <row r="11" spans="1:6" x14ac:dyDescent="0.25">
      <c r="E11" s="6">
        <v>0</v>
      </c>
      <c r="F11" s="17">
        <v>42856</v>
      </c>
    </row>
    <row r="12" spans="1:6" x14ac:dyDescent="0.25">
      <c r="E12" s="6">
        <v>0</v>
      </c>
      <c r="F12" s="17">
        <v>42887</v>
      </c>
    </row>
    <row r="13" spans="1:6" x14ac:dyDescent="0.25">
      <c r="E13" s="6"/>
    </row>
    <row r="14" spans="1:6" x14ac:dyDescent="0.25">
      <c r="E14" s="6"/>
    </row>
    <row r="15" spans="1:6" x14ac:dyDescent="0.25">
      <c r="E15" s="6"/>
    </row>
    <row r="16" spans="1:6" x14ac:dyDescent="0.25">
      <c r="E16" s="6"/>
    </row>
    <row r="17" spans="1:5" x14ac:dyDescent="0.25">
      <c r="E17" s="6"/>
    </row>
    <row r="18" spans="1:5" x14ac:dyDescent="0.25">
      <c r="E18" s="1"/>
    </row>
    <row r="19" spans="1:5" x14ac:dyDescent="0.25">
      <c r="A19" s="2"/>
      <c r="B19" s="2"/>
      <c r="C19" s="2"/>
      <c r="D19" s="2" t="s">
        <v>101</v>
      </c>
      <c r="E19" s="8">
        <f>SUM(E7:E18)</f>
        <v>259.2</v>
      </c>
    </row>
    <row r="20" spans="1:5" x14ac:dyDescent="0.25">
      <c r="B20" s="15" t="s">
        <v>5</v>
      </c>
      <c r="C20" s="3"/>
      <c r="D20" s="3"/>
      <c r="E20" s="3"/>
    </row>
    <row r="21" spans="1:5" x14ac:dyDescent="0.25">
      <c r="C21" s="4"/>
      <c r="D21" s="4"/>
      <c r="E21" s="7"/>
    </row>
    <row r="22" spans="1:5" x14ac:dyDescent="0.25">
      <c r="C22" s="4"/>
      <c r="D22" s="4"/>
      <c r="E22" s="4"/>
    </row>
    <row r="23" spans="1:5" x14ac:dyDescent="0.25">
      <c r="A23" s="3"/>
      <c r="B23" s="3"/>
      <c r="C23" s="4"/>
      <c r="D23" s="4"/>
      <c r="E23" s="7"/>
    </row>
    <row r="24" spans="1:5" x14ac:dyDescent="0.25">
      <c r="A24" s="3"/>
      <c r="B24" s="3"/>
      <c r="C24" s="4"/>
      <c r="D24" s="4"/>
      <c r="E24" s="5"/>
    </row>
    <row r="25" spans="1:5" x14ac:dyDescent="0.25">
      <c r="A25" s="2"/>
      <c r="B25" s="2"/>
      <c r="C25" s="2"/>
      <c r="D25" s="2" t="s">
        <v>102</v>
      </c>
      <c r="E25" s="8">
        <f>SUM(E21:E23)</f>
        <v>0</v>
      </c>
    </row>
    <row r="26" spans="1:5" x14ac:dyDescent="0.25">
      <c r="E26" s="1"/>
    </row>
    <row r="27" spans="1:5" x14ac:dyDescent="0.25">
      <c r="A27" s="2" t="s">
        <v>103</v>
      </c>
      <c r="B27" s="2"/>
      <c r="C27" s="2"/>
      <c r="D27" s="2"/>
      <c r="E27" s="8">
        <f>SUM(E19+E25)</f>
        <v>259.2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3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B942B-3DB7-40FC-95F5-4CB5107C4F9A}"/>
</file>

<file path=customXml/itemProps2.xml><?xml version="1.0" encoding="utf-8"?>
<ds:datastoreItem xmlns:ds="http://schemas.openxmlformats.org/officeDocument/2006/customXml" ds:itemID="{141A343C-955C-4330-8926-0BEF5D55B4F4}"/>
</file>

<file path=customXml/itemProps3.xml><?xml version="1.0" encoding="utf-8"?>
<ds:datastoreItem xmlns:ds="http://schemas.openxmlformats.org/officeDocument/2006/customXml" ds:itemID="{EFED1581-EC57-454A-96BB-824113719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JUNIO-2017-POZOS</vt:lpstr>
      <vt:lpstr>JUNIO 2017-SISMICA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junio 2017</dc:title>
  <dc:creator>Deybe Lorena Rojas</dc:creator>
  <cp:lastModifiedBy>Pedro De Jesús Rojas Álvarez</cp:lastModifiedBy>
  <cp:lastPrinted>2014-10-24T15:22:28Z</cp:lastPrinted>
  <dcterms:created xsi:type="dcterms:W3CDTF">2014-10-24T12:56:48Z</dcterms:created>
  <dcterms:modified xsi:type="dcterms:W3CDTF">2017-07-12T17:24:45Z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8500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