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xl/externalLinks/externalLink2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Adquisición Sísmica 2014-oct" sheetId="23" r:id="rId1"/>
    <sheet name="Pozos perforados 2014-Octubre" sheetId="2" r:id="rId2"/>
  </sheets>
  <externalReferences>
    <externalReference r:id="rId3"/>
    <externalReference r:id="rId4"/>
  </externalReferences>
  <definedNames>
    <definedName name="_con">[1]lst!$C$15</definedName>
    <definedName name="_xlnm._FilterDatabase" localSheetId="1" hidden="1">'Pozos perforados 2014-Octubre'!$B$3:$I$95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<sst xmlns="http://schemas.openxmlformats.org/spreadsheetml/2006/main" count="827" uniqueCount="310">
  <si>
    <t>OPERADOR</t>
  </si>
  <si>
    <t>CUENCA</t>
  </si>
  <si>
    <t>Contrato de Evaluación Técnica</t>
  </si>
  <si>
    <t>Sísmica 2D</t>
  </si>
  <si>
    <t>Offshore</t>
  </si>
  <si>
    <t>COL-02</t>
  </si>
  <si>
    <t>Colombia</t>
  </si>
  <si>
    <t>Onshore</t>
  </si>
  <si>
    <t>CAUCA-07</t>
  </si>
  <si>
    <t>GRAN TIERRA ENERGY COLOMBIA LTD</t>
  </si>
  <si>
    <t>Guajira</t>
  </si>
  <si>
    <t>CPE-04</t>
  </si>
  <si>
    <t>ECOPETROL SA</t>
  </si>
  <si>
    <t>Llanos Orientales</t>
  </si>
  <si>
    <t>Sísmica 3D</t>
  </si>
  <si>
    <t>GUA OFF-03</t>
  </si>
  <si>
    <t>SHELL</t>
  </si>
  <si>
    <t>Contrato E&amp;P</t>
  </si>
  <si>
    <t>CAÑO SUR</t>
  </si>
  <si>
    <t>CPO-13</t>
  </si>
  <si>
    <t>TECPETROL</t>
  </si>
  <si>
    <t>CPO-14</t>
  </si>
  <si>
    <t>META PETROLEUM CORP</t>
  </si>
  <si>
    <t>SILVESTRE</t>
  </si>
  <si>
    <t>COR-33</t>
  </si>
  <si>
    <t>ALANGE ENERGY CORP</t>
  </si>
  <si>
    <t>Cordillera Oriental</t>
  </si>
  <si>
    <t>GUA OFF-01</t>
  </si>
  <si>
    <t>REPSOL</t>
  </si>
  <si>
    <t>LLA-47</t>
  </si>
  <si>
    <t>LLA-71</t>
  </si>
  <si>
    <t xml:space="preserve">GEO TECHNOLOGY </t>
  </si>
  <si>
    <t>PUT-01</t>
  </si>
  <si>
    <t>Caguán-Putumayo</t>
  </si>
  <si>
    <t>VSM-22</t>
  </si>
  <si>
    <t>TELPICO</t>
  </si>
  <si>
    <t>Valle Superior Magdalena</t>
  </si>
  <si>
    <t>JAGUEYES 3432-B</t>
  </si>
  <si>
    <t>TABASCO OIL COMPANY</t>
  </si>
  <si>
    <t>CPO-07</t>
  </si>
  <si>
    <t>VMM-18</t>
  </si>
  <si>
    <t>MONTAJES J.M</t>
  </si>
  <si>
    <t>Valle Medio Magdalena</t>
  </si>
  <si>
    <t>Contrato de Asociación</t>
  </si>
  <si>
    <t>QUIFA</t>
  </si>
  <si>
    <t>PACIFIC RUBIALES</t>
  </si>
  <si>
    <t>ENTRERÍOS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</si>
  <si>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</si>
  <si>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</si>
  <si>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</si>
  <si>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</si>
  <si>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</si>
  <si>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</si>
  <si>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</si>
  <si>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</si>
  <si>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BUHO 1-ST</t>
  </si>
  <si>
    <t>ARRENDAJO</t>
  </si>
  <si>
    <t>CASANARE</t>
  </si>
  <si>
    <t>PACIFIC STRATUS ENERGY COLOMBIA CORP</t>
  </si>
  <si>
    <t>En Pruebas</t>
  </si>
  <si>
    <t>MIRLA OESTE 1X</t>
  </si>
  <si>
    <t>MIRLA OESTE 1X ST</t>
  </si>
  <si>
    <t>CABIONA N1</t>
  </si>
  <si>
    <t>CABIONA</t>
  </si>
  <si>
    <t>META</t>
  </si>
  <si>
    <t>NEW GRANADA ENERGY COPORATION SUCURSAL COLOMBIA</t>
  </si>
  <si>
    <t>CANAGUAY-2 ST1</t>
  </si>
  <si>
    <t>CANAGUARO</t>
  </si>
  <si>
    <t>CANAGUAY-2 ST2</t>
  </si>
  <si>
    <t>ANDALE EAST-1</t>
  </si>
  <si>
    <t>CANSONA ESTE-1</t>
  </si>
  <si>
    <t>TIBIRITA -1A</t>
  </si>
  <si>
    <t>ANDALE-1</t>
  </si>
  <si>
    <t>ARBOLEDA</t>
  </si>
  <si>
    <t>CASABE-1K</t>
  </si>
  <si>
    <t>Valle Medio del Magdalena</t>
  </si>
  <si>
    <t>ANTIOQUIA</t>
  </si>
  <si>
    <t>CAFETILLO-1</t>
  </si>
  <si>
    <t>CASIMENA</t>
  </si>
  <si>
    <t>PETROMINERALES COLOMBIA LTD SUCURSAL COLOMBIA</t>
  </si>
  <si>
    <t>TAQUA-1 ST</t>
  </si>
  <si>
    <t>ARLEQUÍN</t>
  </si>
  <si>
    <t>CEBUCAN</t>
  </si>
  <si>
    <t>PETROBRAS COLOMBIA LIMITED</t>
  </si>
  <si>
    <t>CHACHARO-1</t>
  </si>
  <si>
    <t>CERRERO</t>
  </si>
  <si>
    <t>KATMANDÚ NORTE 1</t>
  </si>
  <si>
    <t>CORUNTA-1 ST</t>
  </si>
  <si>
    <t>CHAZA</t>
  </si>
  <si>
    <t>Caguán - Putumayo</t>
  </si>
  <si>
    <t>PUTUMAYO</t>
  </si>
  <si>
    <t>ZAPOTERO-1</t>
  </si>
  <si>
    <t>ZAPOTERO-1 ST</t>
  </si>
  <si>
    <t>ZAPOTERO-1 ST 2</t>
  </si>
  <si>
    <t>AMAZILIA-1</t>
  </si>
  <si>
    <t>CLARINERO</t>
  </si>
  <si>
    <t>VICHADA</t>
  </si>
  <si>
    <t>HOCOL S.A</t>
  </si>
  <si>
    <t>AZUR-1</t>
  </si>
  <si>
    <t>CANGREJO-1</t>
  </si>
  <si>
    <t>COSECHA</t>
  </si>
  <si>
    <t>ARAUCA</t>
  </si>
  <si>
    <t>COPA 14</t>
  </si>
  <si>
    <t>CUBIRO</t>
  </si>
  <si>
    <t>ELDIR-1</t>
  </si>
  <si>
    <t>CUISINDE</t>
  </si>
  <si>
    <t>Valle Superior del Magdalena</t>
  </si>
  <si>
    <t>HUILA</t>
  </si>
  <si>
    <t>Convenio E&amp;P</t>
  </si>
  <si>
    <t>GOLOSA ST-1</t>
  </si>
  <si>
    <t>DE MARES</t>
  </si>
  <si>
    <t>SANTANDER</t>
  </si>
  <si>
    <t xml:space="preserve">DOROTEA ESTE S1 </t>
  </si>
  <si>
    <t>DOROTEA</t>
  </si>
  <si>
    <t>DOROTEA N1</t>
  </si>
  <si>
    <t>CPO-06</t>
  </si>
  <si>
    <t>ERIZO-1</t>
  </si>
  <si>
    <t>MAPACHE</t>
  </si>
  <si>
    <t>AVE-1</t>
  </si>
  <si>
    <t>FENIX</t>
  </si>
  <si>
    <t>AVISPA-1</t>
  </si>
  <si>
    <t>GUATIQUIA</t>
  </si>
  <si>
    <t>CEIBO-1</t>
  </si>
  <si>
    <t>ANDALUZ 2</t>
  </si>
  <si>
    <t>CANARIO-2</t>
  </si>
  <si>
    <t>LA LOMA</t>
  </si>
  <si>
    <t>Cesar-Ranchería</t>
  </si>
  <si>
    <t>CESAR</t>
  </si>
  <si>
    <t>LEONO-2</t>
  </si>
  <si>
    <t>LLA-23</t>
  </si>
  <si>
    <t>CANACOL ENERGY  COLOMBIA S.A.</t>
  </si>
  <si>
    <t>PANTRO-1</t>
  </si>
  <si>
    <t>Casanare</t>
  </si>
  <si>
    <t>RESTREPO-1</t>
  </si>
  <si>
    <t>LLA-29</t>
  </si>
  <si>
    <t xml:space="preserve">PAREX RESOURCES COLOMBIA LTDA </t>
  </si>
  <si>
    <t>CALONA-1</t>
  </si>
  <si>
    <t>LLA-32</t>
  </si>
  <si>
    <t xml:space="preserve">CARMENTEA-1 </t>
  </si>
  <si>
    <t>KANANASKIS-1</t>
  </si>
  <si>
    <t>KANANASKIS-2</t>
  </si>
  <si>
    <t>LLA-34</t>
  </si>
  <si>
    <t>ARDISIA-1</t>
  </si>
  <si>
    <t>LLA-40</t>
  </si>
  <si>
    <t>CELTIS-1</t>
  </si>
  <si>
    <t>TERRANOVA-1 ST</t>
  </si>
  <si>
    <t>LLA-57</t>
  </si>
  <si>
    <t>TERRANOVA-1</t>
  </si>
  <si>
    <t>LLA-58</t>
  </si>
  <si>
    <t>LLANOS-58-9</t>
  </si>
  <si>
    <t>LA GUIRA-2</t>
  </si>
  <si>
    <t>LOS OCARROS</t>
  </si>
  <si>
    <t>ALAZAN NORTE-1</t>
  </si>
  <si>
    <t>MERECURE</t>
  </si>
  <si>
    <t>CEPSA COLOMBIA SA - CEPCOLSA</t>
  </si>
  <si>
    <t>BALSA-1</t>
  </si>
  <si>
    <t>MUISCA</t>
  </si>
  <si>
    <t>BOYACÁ</t>
  </si>
  <si>
    <t>URRACA-1</t>
  </si>
  <si>
    <t>OROPENDOLA</t>
  </si>
  <si>
    <t>PERENCO COLOMBIA LIMITED</t>
  </si>
  <si>
    <t>BRISAS SUR-1</t>
  </si>
  <si>
    <t>PIJAO POTRERILLO</t>
  </si>
  <si>
    <t>GOLIAT ST-2</t>
  </si>
  <si>
    <t>MAJADA-1</t>
  </si>
  <si>
    <t>PUNTERO</t>
  </si>
  <si>
    <t>MAJADA-2</t>
  </si>
  <si>
    <t>QFE-K-1X</t>
  </si>
  <si>
    <t>CANELO SUR-2 ST3</t>
  </si>
  <si>
    <t>PUT-02</t>
  </si>
  <si>
    <t>PETRONOVA COLOMBIA</t>
  </si>
  <si>
    <t>BONGA NORTE ST-1</t>
  </si>
  <si>
    <t>SAMAN</t>
  </si>
  <si>
    <t>Valle Inferior del Magdalena</t>
  </si>
  <si>
    <t>SUCRE</t>
  </si>
  <si>
    <t>MORSA-1</t>
  </si>
  <si>
    <t>SANTA ISABEL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</si>
  <si>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</si>
  <si>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</si>
  <si>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</si>
  <si>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</si>
  <si>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</si>
  <si>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</si>
  <si>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</si>
  <si>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</si>
  <si>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CARAMELO-2</t>
  </si>
  <si>
    <t>VMM-02</t>
  </si>
  <si>
    <t>MONO ARAÑA 5</t>
  </si>
  <si>
    <t>TIPO CONTRATO</t>
  </si>
  <si>
    <t>Taponado y abandonado</t>
  </si>
  <si>
    <t>TAPITI-1</t>
  </si>
  <si>
    <t>CANSONA OESTE-1</t>
  </si>
  <si>
    <t>SANCIRO-1</t>
  </si>
  <si>
    <t>CARACARA</t>
  </si>
  <si>
    <t>JAG-33</t>
  </si>
  <si>
    <t>CASABE</t>
  </si>
  <si>
    <t>CASABE-K</t>
  </si>
  <si>
    <t>CHINCHORRO-1</t>
  </si>
  <si>
    <t>CPO-09</t>
  </si>
  <si>
    <t>NUEVA ESPERANZA</t>
  </si>
  <si>
    <t xml:space="preserve">HUILA </t>
  </si>
  <si>
    <t>CACICA-1</t>
  </si>
  <si>
    <t>ESPERANZA</t>
  </si>
  <si>
    <t>CORDOBA</t>
  </si>
  <si>
    <t>PALMER-1</t>
  </si>
  <si>
    <t>ANADARKO</t>
  </si>
  <si>
    <t>ANDALUZ 4</t>
  </si>
  <si>
    <t>LA PALOMA</t>
  </si>
  <si>
    <t>GAITERO-1</t>
  </si>
  <si>
    <t>LA PUNTA</t>
  </si>
  <si>
    <t>JUAPE-1</t>
  </si>
  <si>
    <t>PANTRO-2</t>
  </si>
  <si>
    <t>POINTER-1</t>
  </si>
  <si>
    <t>KANANASKIS-4</t>
  </si>
  <si>
    <t>TIGANA NORTE-1</t>
  </si>
  <si>
    <t>LLA-45</t>
  </si>
  <si>
    <t>ZAMURO 01</t>
  </si>
  <si>
    <t>LLANOS-58-16 ST</t>
  </si>
  <si>
    <t xml:space="preserve"> QFE-B-2 </t>
  </si>
  <si>
    <t>CAMPANO-1 ST</t>
  </si>
  <si>
    <t>TAYRONA</t>
  </si>
  <si>
    <t>Guajira Offshore</t>
  </si>
  <si>
    <t>MAR CARIBE</t>
  </si>
  <si>
    <t>ORCA-1</t>
  </si>
  <si>
    <t>TISQUIRAMA</t>
  </si>
  <si>
    <t>CARONTE-2</t>
  </si>
  <si>
    <t>TOPOSI 1</t>
  </si>
  <si>
    <t>Programa de Evaluación</t>
  </si>
  <si>
    <t>En Explotación</t>
  </si>
  <si>
    <t>TIPO SISMICA</t>
  </si>
  <si>
    <t>OFFSHORE / ONSHORE</t>
  </si>
  <si>
    <t>ANH</t>
  </si>
  <si>
    <t>ECOPETROL</t>
  </si>
  <si>
    <t>GRAN TIERRA</t>
  </si>
  <si>
    <t>COL-03</t>
  </si>
  <si>
    <t>PETROLEOS SUDAMERICANOS</t>
  </si>
  <si>
    <t>LLA-42</t>
  </si>
  <si>
    <t>INTEROIL</t>
  </si>
  <si>
    <t>SINÚ-01</t>
  </si>
  <si>
    <t>Sinu San Jacinto</t>
  </si>
  <si>
    <t>VMM-32</t>
  </si>
  <si>
    <t>Total</t>
  </si>
  <si>
    <t>Suma de TOTAL SÍSMICA ADQUIRIDA 2D EQUIVALENTE 2014</t>
  </si>
  <si>
    <t>Total ANH</t>
  </si>
  <si>
    <t>Total CAÑO SUR</t>
  </si>
  <si>
    <t>Total CAUCA-07</t>
  </si>
  <si>
    <t>Total COL-02</t>
  </si>
  <si>
    <t>Total COL-03</t>
  </si>
  <si>
    <t>Total COR-33</t>
  </si>
  <si>
    <t>Total CPE-04</t>
  </si>
  <si>
    <t>Total CPO-07</t>
  </si>
  <si>
    <t>Total CPO-13</t>
  </si>
  <si>
    <t>Total CPO-14</t>
  </si>
  <si>
    <t>Total ENTRERÍOS</t>
  </si>
  <si>
    <t>Total GUA OFF-01</t>
  </si>
  <si>
    <t>Total GUA OFF-03</t>
  </si>
  <si>
    <t>Total JAGUEYES 3432-B</t>
  </si>
  <si>
    <t>Total LLA-42</t>
  </si>
  <si>
    <t>Total LLA-47</t>
  </si>
  <si>
    <t>Total LLA-71</t>
  </si>
  <si>
    <t>Total PUT-01</t>
  </si>
  <si>
    <t>Total QUIFA</t>
  </si>
  <si>
    <t>Total SILVESTRE</t>
  </si>
  <si>
    <t>Total SINÚ-01</t>
  </si>
  <si>
    <t>Total VMM-18</t>
  </si>
  <si>
    <t>Total VMM-32</t>
  </si>
  <si>
    <t>Total VSM-22</t>
  </si>
  <si>
    <t>Total Sísmica 2D</t>
  </si>
  <si>
    <t>Total Sísmica 3D</t>
  </si>
  <si>
    <t>Total Colombia</t>
  </si>
  <si>
    <t>Total Llanos Orientales</t>
  </si>
  <si>
    <t>Total Guajira</t>
  </si>
  <si>
    <t>Total Cordillera Oriental</t>
  </si>
  <si>
    <t>Total Caguán-Putumayo</t>
  </si>
  <si>
    <t>Total Sinu San Jacinto</t>
  </si>
  <si>
    <t>Total Valle Medio Magdalena</t>
  </si>
  <si>
    <t>Total Valle Superior Magdalena</t>
  </si>
  <si>
    <t>Total Offshore</t>
  </si>
  <si>
    <t>Total Onshore</t>
  </si>
  <si>
    <t>CHIGUIRO OESTE</t>
  </si>
  <si>
    <t>MATAPALOS</t>
  </si>
  <si>
    <t>Aviso de descubrimiento</t>
  </si>
  <si>
    <t>ARDILLA-1</t>
  </si>
  <si>
    <t>PERDICES</t>
  </si>
  <si>
    <t>CALIPSO-1</t>
  </si>
  <si>
    <t>Suspendido</t>
  </si>
  <si>
    <t>HOCOL SA</t>
  </si>
  <si>
    <t>Convenio de Explotación</t>
  </si>
  <si>
    <t>OCCIDENTAL DE COLOMBIA LLC</t>
  </si>
  <si>
    <t>HUPECOL</t>
  </si>
  <si>
    <t>CLEAN ENERGY SA</t>
  </si>
  <si>
    <t>Taponado y Abandonado</t>
  </si>
  <si>
    <t>taponado y abandonado</t>
  </si>
  <si>
    <t>TECPETROL COLOMBIA SAS.</t>
  </si>
  <si>
    <t>PAREX RESOURCES COLOMBIA LTD SUCURSAL</t>
  </si>
  <si>
    <t>GEOPRODUCTION OIL AND GAS COMPANY LLC</t>
  </si>
  <si>
    <t>FENIX OIL &amp; GAS SA</t>
  </si>
  <si>
    <t>HUPECOL OPERATING CO LLC</t>
  </si>
  <si>
    <t>DRUMMOND LTD</t>
  </si>
  <si>
    <t>APEX ENERGY CANADA INC</t>
  </si>
  <si>
    <t>PETROTESTING COLOMBIA SA</t>
  </si>
  <si>
    <t>TIGRO-1</t>
  </si>
  <si>
    <t>P1 ENERGY</t>
  </si>
  <si>
    <t>GEOPARK WINCHESTER OIL AND GAS SA</t>
  </si>
  <si>
    <t>BEGONIA-1</t>
  </si>
  <si>
    <t>BERBENA-1</t>
  </si>
  <si>
    <t>MAUREL&amp;PROM COLOMBIA BV</t>
  </si>
  <si>
    <t>EXXONMOBIL EXPLORATION</t>
  </si>
  <si>
    <t>ESTADO DEL PROGRAMA SÍSMICO</t>
  </si>
  <si>
    <t>(Varios elementos)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</si>
</sst>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7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3" borderId="1" xfId="8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</cellXfs>
  <cellStyles count="10">
    <cellStyle name="Millares 2" xfId="9"/>
    <cellStyle name="Normal" xfId="0" builtinId="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4"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pozos A3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ybe Lorena Rojas" refreshedDate="41955.645479629631" createdVersion="5" refreshedVersion="5" minRefreshableVersion="3" recordCount="80">
  <cacheSource type="worksheet">
    <worksheetSource name="Tabla14"/>
  </cacheSource>
  <cacheFields count="18">
    <cacheField name="TIPO SISMICA" numFmtId="0">
      <sharedItems count="3">
        <s v="Sísmica 2D"/>
        <s v="Sísmica 3D"/>
        <s v="-"/>
      </sharedItems>
    </cacheField>
    <cacheField name="META" numFmtId="0">
      <sharedItems/>
    </cacheField>
    <cacheField name="CONTRATO" numFmtId="0">
      <sharedItems count="71">
        <s v="ALEA 1848-A"/>
        <s v="ANH"/>
        <s v="CABRESTERO"/>
        <s v="CAG-05"/>
        <s v="CAG-06"/>
        <s v="CAÑO SUR"/>
        <s v="CAUCA-06"/>
        <s v="CAUCA-07"/>
        <s v="COL-02"/>
        <s v="COL-03"/>
        <s v="COR-11"/>
        <s v="COR-24"/>
        <s v="COR-33"/>
        <s v="COR-46"/>
        <s v="CPE-04"/>
        <s v="CPO-07"/>
        <s v="CPO-12"/>
        <s v="CPO-13"/>
        <s v="CPO-14"/>
        <s v="CR-01"/>
        <s v="ENTRERÍOS"/>
        <s v="GUA OFF-01"/>
        <s v="GUA OFF-02"/>
        <s v="GUA OFF-03"/>
        <s v="GUAMA"/>
        <s v="JAGUEYES 3432-B"/>
        <s v="LA PALOMA"/>
        <s v="LLA-05"/>
        <s v="LLA-08"/>
        <s v="LLA-15"/>
        <s v="LLA-23"/>
        <s v="LLA-39"/>
        <s v="LLA-42"/>
        <s v="LLA-47"/>
        <s v="LLA-52"/>
        <s v="LLA-53"/>
        <s v="LLA-64"/>
        <s v="LLA-71"/>
        <s v="LLA-83"/>
        <s v="LOS OCARROS"/>
        <s v="LOS PICACHOS"/>
        <s v="MACAYA"/>
        <s v="MANZANO"/>
        <s v="ODISEA"/>
        <s v="PLAYON"/>
        <s v="PUNTERO"/>
        <s v="PUT-01"/>
        <s v="PUT-09"/>
        <s v="PUT-10"/>
        <s v="PUT-12"/>
        <s v="PUT-24"/>
        <s v="QUIFA"/>
        <s v="RC-12"/>
        <s v="RIO META"/>
        <s v="SANTA ISABEL"/>
        <s v="SILVESTRE"/>
        <s v="SINÚ-01"/>
        <s v="SINÚ-03"/>
        <s v="SSJN-07"/>
        <s v="SSJS-01"/>
        <s v="TACACHO"/>
        <s v="TERECAY"/>
        <s v="TIBURÓN"/>
        <s v="TIPLE"/>
        <s v="VIM-8"/>
        <s v="VMM-11"/>
        <s v="VMM-18"/>
        <s v="VMM-32"/>
        <s v="VSM-03"/>
        <s v="VSM-22"/>
        <s v="PENDIENTE"/>
      </sharedItems>
    </cacheField>
    <cacheField name="TIPO CONTRATO" numFmtId="0">
      <sharedItems containsBlank="1" count="6">
        <s v="Contrato E&amp;P"/>
        <s v="ANH"/>
        <s v="Contrato de Evaluación Técnica"/>
        <s v="Contrato de Asociación"/>
        <s v="Convenio E&amp;P"/>
        <m/>
      </sharedItems>
    </cacheField>
    <cacheField name="OPERADOR" numFmtId="0">
      <sharedItems containsBlank="1" count="30">
        <s v="VETRA"/>
        <s v="ANH"/>
        <s v="PAREX RESOURCES"/>
        <s v="META PETROLEUM CORP"/>
        <s v="ECOPETROL"/>
        <s v="GRAN TIERRA"/>
        <s v="ANADARKO"/>
        <s v="SHELL"/>
        <s v="CANACOL"/>
        <s v="PACIFIC STRATUS"/>
        <s v="ALANGE ENERGY CORP"/>
        <s v="EXXON MOBIL"/>
        <s v="TECPETROL"/>
        <s v="PETROLEOS SUDAMERICANOS"/>
        <s v="REPSOL"/>
        <s v="ONGC VIDESH"/>
        <s v="TABASCO OIL COMPANY"/>
        <s v="PETRONORTE"/>
        <s v="PETROMINERALES"/>
        <s v="TELPICO"/>
        <s v="INTEROIL"/>
        <s v="GEO TECHNOLOGY "/>
        <s v="HUPECOL"/>
        <s v="CEPCOLSA"/>
        <s v="AMERISUR"/>
        <s v="PACIFIC RUBIALES"/>
        <s v="OMIMEX"/>
        <s v="HOCOL"/>
        <s v="MONTAJES J.M"/>
        <m/>
      </sharedItems>
    </cacheField>
    <cacheField name="CUENCA" numFmtId="0">
      <sharedItems containsBlank="1" count="13">
        <s v="Caguán-Putumayo"/>
        <s v="Colombia"/>
        <s v="Pacifico"/>
        <s v="Llanos Orientales"/>
        <s v="Cauca - Patía"/>
        <s v="Guajira"/>
        <s v="Cordillera Oriental"/>
        <s v="Cesar - Ranchería"/>
        <s v="Valle Inferior Magdalena"/>
        <s v="Valle Medio Magdalena"/>
        <s v="Valle Superior Magdalena"/>
        <s v="Sinu San Jacinto"/>
        <m/>
      </sharedItems>
    </cacheField>
    <cacheField name="OFFSHORE / ONSHORE" numFmtId="0">
      <sharedItems count="2">
        <s v="Onshore"/>
        <s v="Offshore"/>
      </sharedItems>
    </cacheField>
    <cacheField name="TIPO SÍSMICA" numFmtId="0">
      <sharedItems/>
    </cacheField>
    <cacheField name="NOMBRE PROGRAMA SÍSMICO" numFmtId="0">
      <sharedItems containsBlank="1"/>
    </cacheField>
    <cacheField name="SÍSMICA PROGAMADA 2014" numFmtId="0">
      <sharedItems containsMixedTypes="1" containsNumber="1" minValue="12.5" maxValue="6844"/>
    </cacheField>
    <cacheField name="SÍSMICA PROGRAMADA 2014 - EQUIVALENTE" numFmtId="0">
      <sharedItems containsSemiMixedTypes="0" containsString="0" containsNumber="1" minValue="20" maxValue="6844"/>
    </cacheField>
    <cacheField name="ESTADO DEL PROGRAMA SÍSMICO" numFmtId="0">
      <sharedItems count="11">
        <s v="En Consulta Previa"/>
        <s v="En adquisición"/>
        <s v="En contratación"/>
        <s v="Permisos ambientales"/>
        <s v="Firme"/>
        <s v="Finalizó adquisición"/>
        <s v="Topografía"/>
        <s v="Orden público"/>
        <s v="Renuncio"/>
        <s v="En perforación"/>
        <s v="Sismica desistida"/>
      </sharedItems>
    </cacheField>
    <cacheField name="TOTAL SÍSMICA ADQUIRIDA 2D EQUIVALENTE 2013" numFmtId="0">
      <sharedItems containsString="0" containsBlank="1" containsNumber="1" minValue="131.625" maxValue="490.36500000000001"/>
    </cacheField>
    <cacheField name="TOTAL SÍSMICA ADQUIRIDA 2D EQUIVALENTE 2014" numFmtId="0">
      <sharedItems containsString="0" containsBlank="1" containsNumber="1" minValue="33.92" maxValue="5600" count="30">
        <m/>
        <n v="2446"/>
        <n v="419"/>
        <n v="432"/>
        <n v="403.2"/>
        <n v="220"/>
        <n v="5318"/>
        <n v="1875"/>
        <n v="33.92"/>
        <n v="806.3"/>
        <n v="168"/>
        <n v="168.3"/>
        <n v="34.1"/>
        <n v="68"/>
        <n v="34"/>
        <n v="3848"/>
        <n v="1760"/>
        <n v="5600"/>
        <n v="54.4"/>
        <n v="329.6"/>
        <n v="560"/>
        <n v="108.8"/>
        <n v="203.2"/>
        <n v="1060.1600000000001"/>
        <n v="450"/>
        <n v="150"/>
        <n v="49"/>
        <n v="96"/>
        <n v="487"/>
        <n v="253.76"/>
      </sharedItems>
    </cacheField>
    <cacheField name="CUENTA INFORMES" numFmtId="0">
      <sharedItems containsString="0" containsBlank="1" containsNumber="1" minValue="20" maxValue="6844"/>
    </cacheField>
    <cacheField name="% DE AVANCE ADQUISICIÓN SÍSMICA 2014" numFmtId="0">
      <sharedItems containsSemiMixedTypes="0" containsString="0" containsNumber="1" minValue="0" maxValue="1"/>
    </cacheField>
    <cacheField name="Pendiente por Adquisicion" numFmtId="3">
      <sharedItems containsSemiMixedTypes="0" containsString="0" containsNumber="1" minValue="0" maxValue="4398"/>
    </cacheField>
    <cacheField name="Adicional Sismica Adquirida" numFmtId="3">
      <sharedItems containsSemiMixedTypes="0" containsString="0" containsNumber="1" minValue="-191.99999999999977" maxValue="1619.65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s v="Programa"/>
    <x v="0"/>
    <x v="0"/>
    <x v="0"/>
    <x v="0"/>
    <x v="0"/>
    <s v="Exploración"/>
    <m/>
    <n v="70"/>
    <n v="70"/>
    <x v="0"/>
    <m/>
    <x v="0"/>
    <n v="70"/>
    <n v="0"/>
    <n v="70"/>
    <n v="0"/>
  </r>
  <r>
    <x v="1"/>
    <s v="Programa"/>
    <x v="0"/>
    <x v="0"/>
    <x v="0"/>
    <x v="0"/>
    <x v="0"/>
    <s v="Exploración"/>
    <m/>
    <n v="52"/>
    <n v="83.2"/>
    <x v="0"/>
    <m/>
    <x v="0"/>
    <n v="83.2"/>
    <n v="0"/>
    <n v="83.2"/>
    <n v="0"/>
  </r>
  <r>
    <x v="0"/>
    <s v="Meta"/>
    <x v="1"/>
    <x v="1"/>
    <x v="1"/>
    <x v="1"/>
    <x v="1"/>
    <s v="Exploración"/>
    <s v="Caribe- Cuenca Colombia "/>
    <n v="6844"/>
    <n v="6844"/>
    <x v="1"/>
    <m/>
    <x v="1"/>
    <n v="6844"/>
    <n v="0.35739333722969024"/>
    <n v="4398"/>
    <n v="0"/>
  </r>
  <r>
    <x v="0"/>
    <s v="Meta"/>
    <x v="1"/>
    <x v="1"/>
    <x v="1"/>
    <x v="2"/>
    <x v="1"/>
    <s v="Exploración"/>
    <s v="Pacifico"/>
    <n v="2157"/>
    <n v="2157"/>
    <x v="2"/>
    <m/>
    <x v="0"/>
    <n v="2157"/>
    <n v="0"/>
    <n v="2157"/>
    <n v="0"/>
  </r>
  <r>
    <x v="1"/>
    <s v="Programa"/>
    <x v="2"/>
    <x v="0"/>
    <x v="2"/>
    <x v="3"/>
    <x v="0"/>
    <s v="Desarrollo"/>
    <s v="CABRESTERO 3D"/>
    <n v="65"/>
    <n v="104"/>
    <x v="3"/>
    <m/>
    <x v="0"/>
    <n v="104"/>
    <n v="0"/>
    <n v="104"/>
    <n v="0"/>
  </r>
  <r>
    <x v="0"/>
    <s v="Programa"/>
    <x v="3"/>
    <x v="2"/>
    <x v="3"/>
    <x v="0"/>
    <x v="0"/>
    <s v="Exploración"/>
    <m/>
    <n v="1248"/>
    <n v="1248"/>
    <x v="3"/>
    <m/>
    <x v="0"/>
    <n v="1248"/>
    <n v="0"/>
    <n v="1248"/>
    <n v="0"/>
  </r>
  <r>
    <x v="0"/>
    <s v="Programa"/>
    <x v="4"/>
    <x v="0"/>
    <x v="3"/>
    <x v="0"/>
    <x v="0"/>
    <s v="Exploración"/>
    <m/>
    <n v="401"/>
    <n v="401"/>
    <x v="3"/>
    <m/>
    <x v="0"/>
    <n v="401"/>
    <n v="0"/>
    <n v="401"/>
    <n v="0"/>
  </r>
  <r>
    <x v="0"/>
    <s v="Programa"/>
    <x v="5"/>
    <x v="0"/>
    <x v="4"/>
    <x v="3"/>
    <x v="0"/>
    <s v="Desarrollo"/>
    <s v="CAÑO SUR 2D-ADICIONAL"/>
    <n v="92"/>
    <n v="92"/>
    <x v="4"/>
    <m/>
    <x v="0"/>
    <m/>
    <n v="0"/>
    <n v="92"/>
    <n v="92"/>
  </r>
  <r>
    <x v="0"/>
    <s v="Programa"/>
    <x v="5"/>
    <x v="0"/>
    <x v="4"/>
    <x v="3"/>
    <x v="0"/>
    <s v="Desarrollo"/>
    <s v="CAÑO SUR 2D"/>
    <n v="261.89999999999998"/>
    <n v="419.03999999999996"/>
    <x v="5"/>
    <m/>
    <x v="2"/>
    <n v="419"/>
    <n v="0.99990454371897675"/>
    <n v="3.999999999996362E-2"/>
    <n v="3.999999999996362E-2"/>
  </r>
  <r>
    <x v="1"/>
    <s v="Programa"/>
    <x v="5"/>
    <x v="0"/>
    <x v="4"/>
    <x v="3"/>
    <x v="0"/>
    <s v="Exploración"/>
    <s v="TRASGO"/>
    <n v="270"/>
    <n v="432"/>
    <x v="5"/>
    <m/>
    <x v="3"/>
    <n v="428.8"/>
    <n v="1"/>
    <n v="0"/>
    <n v="3.1999999999999886"/>
  </r>
  <r>
    <x v="1"/>
    <s v="Meta"/>
    <x v="5"/>
    <x v="0"/>
    <x v="4"/>
    <x v="3"/>
    <x v="0"/>
    <s v="Exploración"/>
    <s v="AVILA 3D"/>
    <n v="252"/>
    <n v="403.20000000000005"/>
    <x v="5"/>
    <m/>
    <x v="4"/>
    <n v="403.2"/>
    <n v="0.99999999999999989"/>
    <n v="0"/>
    <n v="0"/>
  </r>
  <r>
    <x v="0"/>
    <s v="Programa"/>
    <x v="6"/>
    <x v="2"/>
    <x v="5"/>
    <x v="4"/>
    <x v="0"/>
    <s v="Exploración"/>
    <m/>
    <n v="201"/>
    <n v="201"/>
    <x v="4"/>
    <m/>
    <x v="0"/>
    <n v="201"/>
    <n v="0"/>
    <n v="201"/>
    <n v="0"/>
  </r>
  <r>
    <x v="0"/>
    <s v="Meta"/>
    <x v="7"/>
    <x v="2"/>
    <x v="5"/>
    <x v="5"/>
    <x v="0"/>
    <s v="Exploración"/>
    <s v="CAUCA-7 PATIA 2D"/>
    <n v="220"/>
    <n v="220"/>
    <x v="5"/>
    <m/>
    <x v="5"/>
    <n v="220"/>
    <n v="1"/>
    <n v="0"/>
    <n v="0"/>
  </r>
  <r>
    <x v="0"/>
    <s v="Meta"/>
    <x v="8"/>
    <x v="2"/>
    <x v="6"/>
    <x v="1"/>
    <x v="1"/>
    <s v="Exploración"/>
    <s v="COL-02 2D"/>
    <n v="5318"/>
    <n v="5318"/>
    <x v="5"/>
    <m/>
    <x v="6"/>
    <n v="5318"/>
    <n v="1"/>
    <n v="0"/>
    <n v="0"/>
  </r>
  <r>
    <x v="1"/>
    <s v="Programa"/>
    <x v="9"/>
    <x v="2"/>
    <x v="7"/>
    <x v="1"/>
    <x v="1"/>
    <s v="Exploración"/>
    <s v="COL-03 3D"/>
    <n v="3500"/>
    <n v="5600"/>
    <x v="1"/>
    <m/>
    <x v="7"/>
    <n v="5600"/>
    <n v="0.33482142857142855"/>
    <n v="3725"/>
    <n v="0"/>
  </r>
  <r>
    <x v="0"/>
    <s v="Programa"/>
    <x v="10"/>
    <x v="0"/>
    <x v="8"/>
    <x v="6"/>
    <x v="0"/>
    <s v="Exploración"/>
    <s v="COR-11"/>
    <n v="158"/>
    <n v="158"/>
    <x v="4"/>
    <m/>
    <x v="0"/>
    <n v="158"/>
    <n v="0"/>
    <n v="158"/>
    <n v="0"/>
  </r>
  <r>
    <x v="0"/>
    <s v="Meta"/>
    <x v="11"/>
    <x v="2"/>
    <x v="9"/>
    <x v="6"/>
    <x v="0"/>
    <s v="Exploración"/>
    <s v="COR-24 2D"/>
    <n v="300.75"/>
    <n v="300.75"/>
    <x v="6"/>
    <m/>
    <x v="0"/>
    <n v="300.75"/>
    <n v="0"/>
    <n v="300.75"/>
    <n v="0"/>
  </r>
  <r>
    <x v="0"/>
    <s v="Meta"/>
    <x v="12"/>
    <x v="0"/>
    <x v="10"/>
    <x v="6"/>
    <x v="0"/>
    <s v="Exploración"/>
    <s v="COR33-2014-2D"/>
    <n v="33.92"/>
    <n v="33.92"/>
    <x v="5"/>
    <m/>
    <x v="8"/>
    <n v="33.92"/>
    <n v="1"/>
    <n v="0"/>
    <n v="0"/>
  </r>
  <r>
    <x v="0"/>
    <s v="Programa"/>
    <x v="13"/>
    <x v="2"/>
    <x v="11"/>
    <x v="6"/>
    <x v="0"/>
    <s v="Exploración"/>
    <s v="COR-46"/>
    <n v="294"/>
    <n v="294"/>
    <x v="3"/>
    <m/>
    <x v="0"/>
    <n v="294"/>
    <n v="0"/>
    <n v="294"/>
    <n v="0"/>
  </r>
  <r>
    <x v="0"/>
    <s v="Programa"/>
    <x v="14"/>
    <x v="2"/>
    <x v="4"/>
    <x v="3"/>
    <x v="0"/>
    <s v="Exploración"/>
    <s v="CPE-04"/>
    <n v="553.75"/>
    <n v="886"/>
    <x v="5"/>
    <m/>
    <x v="9"/>
    <n v="806.3"/>
    <n v="0.91004514672686221"/>
    <n v="79.700000000000045"/>
    <n v="79.700000000000045"/>
  </r>
  <r>
    <x v="1"/>
    <s v="Programa"/>
    <x v="15"/>
    <x v="0"/>
    <x v="12"/>
    <x v="3"/>
    <x v="0"/>
    <s v="Desarrollo"/>
    <s v="ATARRAYA 3D"/>
    <n v="105"/>
    <n v="168"/>
    <x v="5"/>
    <m/>
    <x v="10"/>
    <n v="168"/>
    <n v="1"/>
    <n v="0"/>
    <n v="0"/>
  </r>
  <r>
    <x v="1"/>
    <s v="Programa"/>
    <x v="16"/>
    <x v="0"/>
    <x v="3"/>
    <x v="3"/>
    <x v="0"/>
    <s v="Exploración"/>
    <m/>
    <n v="500"/>
    <n v="800"/>
    <x v="3"/>
    <m/>
    <x v="0"/>
    <n v="800"/>
    <n v="0"/>
    <n v="800"/>
    <n v="0"/>
  </r>
  <r>
    <x v="1"/>
    <s v="Meta"/>
    <x v="17"/>
    <x v="0"/>
    <x v="12"/>
    <x v="3"/>
    <x v="0"/>
    <s v="Exploración"/>
    <s v="PENDARE 3D"/>
    <n v="105.2"/>
    <n v="168.32000000000002"/>
    <x v="5"/>
    <m/>
    <x v="11"/>
    <n v="168.32"/>
    <n v="0.99988117870722426"/>
    <n v="2.0000000000010232E-2"/>
    <n v="0"/>
  </r>
  <r>
    <x v="0"/>
    <s v="Programa"/>
    <x v="17"/>
    <x v="0"/>
    <x v="12"/>
    <x v="3"/>
    <x v="0"/>
    <s v="Exploración"/>
    <s v="PENDARE 2D"/>
    <n v="34.1"/>
    <n v="34.1"/>
    <x v="5"/>
    <m/>
    <x v="12"/>
    <n v="34.1"/>
    <n v="1"/>
    <n v="0"/>
    <n v="0"/>
  </r>
  <r>
    <x v="0"/>
    <s v="Meta"/>
    <x v="18"/>
    <x v="0"/>
    <x v="3"/>
    <x v="3"/>
    <x v="0"/>
    <s v="Exploración"/>
    <s v="CPO-14 2D"/>
    <n v="68"/>
    <n v="68"/>
    <x v="5"/>
    <n v="131.625"/>
    <x v="13"/>
    <n v="68"/>
    <n v="1"/>
    <n v="0"/>
    <n v="0"/>
  </r>
  <r>
    <x v="0"/>
    <s v="Programa"/>
    <x v="19"/>
    <x v="0"/>
    <x v="9"/>
    <x v="7"/>
    <x v="0"/>
    <s v="Exploración"/>
    <s v="CR-01 FASE 2"/>
    <n v="189"/>
    <n v="189"/>
    <x v="4"/>
    <m/>
    <x v="0"/>
    <n v="189"/>
    <n v="0"/>
    <n v="189"/>
    <n v="0"/>
  </r>
  <r>
    <x v="1"/>
    <s v="Programa"/>
    <x v="20"/>
    <x v="3"/>
    <x v="13"/>
    <x v="3"/>
    <x v="0"/>
    <s v="Desarrollo"/>
    <s v="ENTRERÍOS 3D"/>
    <n v="21.25"/>
    <n v="34"/>
    <x v="5"/>
    <m/>
    <x v="14"/>
    <n v="34"/>
    <n v="1"/>
    <n v="0"/>
    <n v="0"/>
  </r>
  <r>
    <x v="0"/>
    <s v="Meta"/>
    <x v="21"/>
    <x v="0"/>
    <x v="14"/>
    <x v="5"/>
    <x v="1"/>
    <s v="Exploración"/>
    <s v="GUA OFF-01 2D"/>
    <n v="3848"/>
    <n v="3848"/>
    <x v="5"/>
    <m/>
    <x v="15"/>
    <n v="3848"/>
    <n v="1"/>
    <n v="0"/>
    <n v="0"/>
  </r>
  <r>
    <x v="1"/>
    <s v="Meta"/>
    <x v="21"/>
    <x v="0"/>
    <x v="14"/>
    <x v="5"/>
    <x v="1"/>
    <s v="Exploración"/>
    <s v="GUAJIRA- 3D"/>
    <n v="2700"/>
    <n v="4320"/>
    <x v="1"/>
    <m/>
    <x v="16"/>
    <n v="2700.34"/>
    <n v="0.40740740740740738"/>
    <n v="2560"/>
    <n v="1619.6599999999999"/>
  </r>
  <r>
    <x v="1"/>
    <s v="Programa"/>
    <x v="22"/>
    <x v="0"/>
    <x v="15"/>
    <x v="5"/>
    <x v="0"/>
    <s v="Exploración"/>
    <m/>
    <n v="140.56"/>
    <n v="224.89600000000002"/>
    <x v="2"/>
    <m/>
    <x v="0"/>
    <n v="224.9"/>
    <n v="0"/>
    <n v="224.89600000000002"/>
    <n v="-3.9999999999906777E-3"/>
  </r>
  <r>
    <x v="1"/>
    <s v="Programa"/>
    <x v="23"/>
    <x v="2"/>
    <x v="7"/>
    <x v="5"/>
    <x v="1"/>
    <s v="Exploración"/>
    <s v="GUAJIRA 3D"/>
    <n v="3500"/>
    <n v="5600"/>
    <x v="5"/>
    <m/>
    <x v="17"/>
    <n v="5600"/>
    <n v="1"/>
    <n v="0"/>
    <n v="0"/>
  </r>
  <r>
    <x v="1"/>
    <s v="Programa"/>
    <x v="24"/>
    <x v="0"/>
    <x v="9"/>
    <x v="8"/>
    <x v="0"/>
    <s v="Desarrollo"/>
    <s v="GUAMA ESTE 3D"/>
    <n v="106"/>
    <n v="169.60000000000002"/>
    <x v="4"/>
    <m/>
    <x v="0"/>
    <n v="169.6"/>
    <n v="0"/>
    <n v="169.60000000000002"/>
    <n v="0"/>
  </r>
  <r>
    <x v="1"/>
    <s v="Programa"/>
    <x v="25"/>
    <x v="0"/>
    <x v="16"/>
    <x v="3"/>
    <x v="0"/>
    <s v="Exploración"/>
    <s v="HELICONIA 3D"/>
    <n v="34"/>
    <n v="54.400000000000006"/>
    <x v="5"/>
    <m/>
    <x v="18"/>
    <n v="54.4"/>
    <n v="0.99999999999999989"/>
    <n v="0"/>
    <n v="0"/>
  </r>
  <r>
    <x v="0"/>
    <s v="Programa"/>
    <x v="26"/>
    <x v="0"/>
    <x v="17"/>
    <x v="9"/>
    <x v="0"/>
    <s v="Desarrollo"/>
    <s v="JUNGLAR 3D"/>
    <n v="12.5"/>
    <n v="20"/>
    <x v="6"/>
    <m/>
    <x v="0"/>
    <n v="20"/>
    <n v="0"/>
    <n v="20"/>
    <n v="0"/>
  </r>
  <r>
    <x v="1"/>
    <s v="Programa"/>
    <x v="27"/>
    <x v="0"/>
    <x v="0"/>
    <x v="3"/>
    <x v="0"/>
    <s v="Exploración"/>
    <m/>
    <n v="133"/>
    <n v="212.8"/>
    <x v="2"/>
    <m/>
    <x v="0"/>
    <n v="212.8"/>
    <n v="0"/>
    <n v="212.8"/>
    <n v="0"/>
  </r>
  <r>
    <x v="1"/>
    <s v="Meta"/>
    <x v="28"/>
    <x v="0"/>
    <x v="4"/>
    <x v="3"/>
    <x v="0"/>
    <s v="Exploración"/>
    <s v="LLA-08"/>
    <n v="354"/>
    <n v="566.4"/>
    <x v="7"/>
    <m/>
    <x v="0"/>
    <n v="566.4"/>
    <n v="0"/>
    <n v="566.4"/>
    <n v="0"/>
  </r>
  <r>
    <x v="1"/>
    <s v="Programa"/>
    <x v="29"/>
    <x v="0"/>
    <x v="18"/>
    <x v="3"/>
    <x v="0"/>
    <s v="Exploración"/>
    <s v="ONCA"/>
    <n v="101"/>
    <n v="161.60000000000002"/>
    <x v="8"/>
    <m/>
    <x v="0"/>
    <n v="161.6"/>
    <n v="0"/>
    <n v="161.60000000000002"/>
    <n v="0"/>
  </r>
  <r>
    <x v="0"/>
    <s v="Programa"/>
    <x v="30"/>
    <x v="0"/>
    <x v="8"/>
    <x v="3"/>
    <x v="0"/>
    <s v="Exploración"/>
    <s v="LLA-23 2D"/>
    <n v="70"/>
    <n v="70"/>
    <x v="4"/>
    <m/>
    <x v="0"/>
    <n v="70"/>
    <n v="0"/>
    <n v="70"/>
    <n v="0"/>
  </r>
  <r>
    <x v="1"/>
    <s v="Programa"/>
    <x v="30"/>
    <x v="0"/>
    <x v="8"/>
    <x v="3"/>
    <x v="0"/>
    <s v="Exploración"/>
    <s v="LLA-23 3D"/>
    <n v="119"/>
    <n v="190.4"/>
    <x v="4"/>
    <m/>
    <x v="0"/>
    <n v="190.4"/>
    <n v="0"/>
    <n v="190.4"/>
    <n v="0"/>
  </r>
  <r>
    <x v="1"/>
    <s v="Programa"/>
    <x v="31"/>
    <x v="0"/>
    <x v="4"/>
    <x v="3"/>
    <x v="0"/>
    <s v="Exploración"/>
    <s v="LLA-39"/>
    <n v="310"/>
    <n v="496"/>
    <x v="7"/>
    <m/>
    <x v="0"/>
    <n v="496"/>
    <n v="0"/>
    <n v="496"/>
    <n v="0"/>
  </r>
  <r>
    <x v="1"/>
    <s v="Programa"/>
    <x v="32"/>
    <x v="0"/>
    <x v="19"/>
    <x v="3"/>
    <x v="0"/>
    <s v="Exploración"/>
    <s v="LLA-42 3D"/>
    <n v="206"/>
    <n v="329.6"/>
    <x v="5"/>
    <m/>
    <x v="19"/>
    <n v="329.6"/>
    <n v="1"/>
    <n v="0"/>
    <n v="0"/>
  </r>
  <r>
    <x v="1"/>
    <s v="Meta"/>
    <x v="33"/>
    <x v="0"/>
    <x v="20"/>
    <x v="3"/>
    <x v="0"/>
    <s v="Exploración"/>
    <s v="LLA-47 3D"/>
    <n v="350"/>
    <n v="560"/>
    <x v="5"/>
    <m/>
    <x v="20"/>
    <n v="560"/>
    <n v="1"/>
    <n v="0"/>
    <n v="0"/>
  </r>
  <r>
    <x v="1"/>
    <s v="Programa"/>
    <x v="34"/>
    <x v="0"/>
    <x v="4"/>
    <x v="3"/>
    <x v="0"/>
    <s v="Exploración"/>
    <s v="LLA-52"/>
    <n v="293"/>
    <n v="468.8"/>
    <x v="7"/>
    <m/>
    <x v="0"/>
    <n v="468.8"/>
    <n v="0"/>
    <n v="468.8"/>
    <n v="0"/>
  </r>
  <r>
    <x v="1"/>
    <s v="Programa"/>
    <x v="35"/>
    <x v="0"/>
    <x v="17"/>
    <x v="3"/>
    <x v="0"/>
    <s v="Exploración"/>
    <m/>
    <n v="120"/>
    <n v="192"/>
    <x v="3"/>
    <m/>
    <x v="0"/>
    <n v="192"/>
    <n v="0"/>
    <n v="192"/>
    <n v="0"/>
  </r>
  <r>
    <x v="1"/>
    <s v="Programa"/>
    <x v="36"/>
    <x v="0"/>
    <x v="0"/>
    <x v="3"/>
    <x v="0"/>
    <s v="Exploración"/>
    <m/>
    <n v="66"/>
    <n v="105.60000000000001"/>
    <x v="4"/>
    <m/>
    <x v="0"/>
    <n v="105.6"/>
    <n v="0"/>
    <n v="105.60000000000001"/>
    <n v="0"/>
  </r>
  <r>
    <x v="1"/>
    <s v="Meta"/>
    <x v="37"/>
    <x v="0"/>
    <x v="21"/>
    <x v="3"/>
    <x v="0"/>
    <s v="Exploración"/>
    <s v="LLA-71 3D"/>
    <n v="68"/>
    <n v="108.80000000000001"/>
    <x v="5"/>
    <m/>
    <x v="21"/>
    <n v="108.8"/>
    <n v="0.99999999999999989"/>
    <n v="0"/>
    <n v="0"/>
  </r>
  <r>
    <x v="1"/>
    <s v="Programa"/>
    <x v="38"/>
    <x v="0"/>
    <x v="3"/>
    <x v="3"/>
    <x v="0"/>
    <s v="Exploración"/>
    <m/>
    <n v="145"/>
    <n v="232"/>
    <x v="3"/>
    <m/>
    <x v="0"/>
    <n v="232"/>
    <n v="0"/>
    <n v="232"/>
    <n v="0"/>
  </r>
  <r>
    <x v="1"/>
    <s v="Programa"/>
    <x v="39"/>
    <x v="0"/>
    <x v="2"/>
    <x v="3"/>
    <x v="0"/>
    <s v="Exploración"/>
    <m/>
    <n v="95"/>
    <n v="152"/>
    <x v="3"/>
    <m/>
    <x v="0"/>
    <n v="152"/>
    <n v="0"/>
    <n v="152"/>
    <n v="0"/>
  </r>
  <r>
    <x v="0"/>
    <s v="Programa"/>
    <x v="40"/>
    <x v="0"/>
    <x v="22"/>
    <x v="0"/>
    <x v="0"/>
    <s v="Exploración"/>
    <m/>
    <n v="65.400000000000006"/>
    <n v="65.400000000000006"/>
    <x v="7"/>
    <m/>
    <x v="0"/>
    <n v="65.400000000000006"/>
    <n v="0"/>
    <n v="65.400000000000006"/>
    <n v="0"/>
  </r>
  <r>
    <x v="0"/>
    <s v="Programa"/>
    <x v="41"/>
    <x v="0"/>
    <x v="22"/>
    <x v="0"/>
    <x v="0"/>
    <s v="Exploración"/>
    <m/>
    <n v="160"/>
    <n v="160"/>
    <x v="7"/>
    <m/>
    <x v="0"/>
    <n v="160"/>
    <n v="0"/>
    <n v="160"/>
    <n v="0"/>
  </r>
  <r>
    <x v="0"/>
    <s v="Meta"/>
    <x v="42"/>
    <x v="0"/>
    <x v="4"/>
    <x v="10"/>
    <x v="0"/>
    <s v="Exploración"/>
    <m/>
    <n v="70"/>
    <n v="70"/>
    <x v="4"/>
    <m/>
    <x v="0"/>
    <n v="70"/>
    <n v="0"/>
    <n v="70"/>
    <n v="0"/>
  </r>
  <r>
    <x v="1"/>
    <s v="Programa"/>
    <x v="43"/>
    <x v="0"/>
    <x v="4"/>
    <x v="3"/>
    <x v="0"/>
    <s v="Exploración"/>
    <s v="ODISEA"/>
    <n v="400"/>
    <n v="640"/>
    <x v="8"/>
    <m/>
    <x v="0"/>
    <n v="640"/>
    <n v="0"/>
    <n v="640"/>
    <n v="0"/>
  </r>
  <r>
    <x v="1"/>
    <s v="Meta"/>
    <x v="44"/>
    <x v="4"/>
    <x v="4"/>
    <x v="9"/>
    <x v="0"/>
    <s v="Desarrollo"/>
    <s v="PLAYON TOCA 3D"/>
    <n v="686"/>
    <n v="1097.6000000000001"/>
    <x v="6"/>
    <m/>
    <x v="0"/>
    <n v="1097.5999999999999"/>
    <n v="0"/>
    <n v="1097.6000000000001"/>
    <n v="0"/>
  </r>
  <r>
    <x v="1"/>
    <s v="Programa"/>
    <x v="45"/>
    <x v="0"/>
    <x v="23"/>
    <x v="3"/>
    <x v="0"/>
    <s v="Exploración"/>
    <s v="PUNTERO"/>
    <n v="152"/>
    <n v="243.20000000000002"/>
    <x v="4"/>
    <m/>
    <x v="0"/>
    <n v="243.2"/>
    <n v="0"/>
    <n v="243.20000000000002"/>
    <n v="0"/>
  </r>
  <r>
    <x v="1"/>
    <s v="Meta"/>
    <x v="46"/>
    <x v="0"/>
    <x v="5"/>
    <x v="0"/>
    <x v="0"/>
    <s v="Exploración"/>
    <s v="ALGUACIL 3D"/>
    <n v="127"/>
    <n v="203.20000000000002"/>
    <x v="5"/>
    <m/>
    <x v="22"/>
    <n v="203.2"/>
    <n v="0.99999999999999989"/>
    <n v="0"/>
    <n v="0"/>
  </r>
  <r>
    <x v="0"/>
    <s v="Programa"/>
    <x v="47"/>
    <x v="0"/>
    <x v="3"/>
    <x v="0"/>
    <x v="0"/>
    <s v="Exploración"/>
    <m/>
    <n v="238"/>
    <n v="238"/>
    <x v="3"/>
    <m/>
    <x v="0"/>
    <n v="238"/>
    <n v="0"/>
    <n v="238"/>
    <n v="0"/>
  </r>
  <r>
    <x v="0"/>
    <s v="Programa"/>
    <x v="48"/>
    <x v="0"/>
    <x v="5"/>
    <x v="0"/>
    <x v="0"/>
    <s v="Exploración"/>
    <m/>
    <n v="73"/>
    <n v="73"/>
    <x v="4"/>
    <m/>
    <x v="0"/>
    <n v="73"/>
    <n v="0"/>
    <n v="73"/>
    <n v="0"/>
  </r>
  <r>
    <x v="0"/>
    <s v="Programa"/>
    <x v="49"/>
    <x v="0"/>
    <x v="24"/>
    <x v="0"/>
    <x v="0"/>
    <s v="Exploración"/>
    <m/>
    <n v="260"/>
    <n v="260"/>
    <x v="0"/>
    <m/>
    <x v="0"/>
    <n v="260"/>
    <n v="0"/>
    <n v="260"/>
    <n v="0"/>
  </r>
  <r>
    <x v="0"/>
    <s v="Programa"/>
    <x v="50"/>
    <x v="0"/>
    <x v="13"/>
    <x v="0"/>
    <x v="0"/>
    <s v="Exploración"/>
    <m/>
    <n v="75"/>
    <n v="75"/>
    <x v="3"/>
    <m/>
    <x v="0"/>
    <n v="75"/>
    <n v="0"/>
    <n v="75"/>
    <n v="0"/>
  </r>
  <r>
    <x v="1"/>
    <s v="Programa"/>
    <x v="51"/>
    <x v="3"/>
    <x v="25"/>
    <x v="3"/>
    <x v="0"/>
    <s v="Desarrollo"/>
    <s v="QUIFA NORTE 3D"/>
    <s v="662.6"/>
    <n v="1153.5999999999999"/>
    <x v="5"/>
    <m/>
    <x v="23"/>
    <n v="1153.5999999999999"/>
    <n v="0.91900138696255218"/>
    <n v="93.439999999999827"/>
    <n v="0"/>
  </r>
  <r>
    <x v="1"/>
    <s v="Meta"/>
    <x v="52"/>
    <x v="0"/>
    <x v="14"/>
    <x v="5"/>
    <x v="1"/>
    <s v="Exploración"/>
    <s v="CAMURO ORIENTAL 3D"/>
    <n v="300"/>
    <n v="480"/>
    <x v="2"/>
    <m/>
    <x v="0"/>
    <n v="480"/>
    <n v="0"/>
    <n v="480"/>
    <n v="0"/>
  </r>
  <r>
    <x v="1"/>
    <s v="Meta"/>
    <x v="53"/>
    <x v="3"/>
    <x v="13"/>
    <x v="3"/>
    <x v="0"/>
    <s v="Desarrollo"/>
    <s v=" PES 3DGUARIMENA 2014"/>
    <n v="20.86"/>
    <n v="33.375999999999998"/>
    <x v="9"/>
    <m/>
    <x v="0"/>
    <n v="33.4"/>
    <n v="0"/>
    <n v="33.375999999999998"/>
    <n v="-2.4000000000000909E-2"/>
  </r>
  <r>
    <x v="1"/>
    <s v="Meta"/>
    <x v="54"/>
    <x v="0"/>
    <x v="8"/>
    <x v="9"/>
    <x v="0"/>
    <s v="Exploración"/>
    <s v="SANTA ISABEL"/>
    <n v="30"/>
    <n v="48"/>
    <x v="4"/>
    <m/>
    <x v="0"/>
    <n v="48"/>
    <n v="0"/>
    <n v="48"/>
    <n v="0"/>
  </r>
  <r>
    <x v="0"/>
    <s v="Meta"/>
    <x v="55"/>
    <x v="0"/>
    <x v="4"/>
    <x v="5"/>
    <x v="0"/>
    <s v="Exploración"/>
    <s v="SILVESTRE 2D"/>
    <n v="450"/>
    <n v="450"/>
    <x v="5"/>
    <m/>
    <x v="24"/>
    <n v="450"/>
    <n v="1"/>
    <n v="0"/>
    <n v="0"/>
  </r>
  <r>
    <x v="0"/>
    <s v="Programa"/>
    <x v="56"/>
    <x v="2"/>
    <x v="5"/>
    <x v="11"/>
    <x v="0"/>
    <s v="Exploración"/>
    <s v="SN1 2D"/>
    <n v="480"/>
    <n v="480"/>
    <x v="1"/>
    <m/>
    <x v="25"/>
    <n v="478"/>
    <n v="0.3125"/>
    <n v="330"/>
    <n v="2"/>
  </r>
  <r>
    <x v="0"/>
    <s v="Programa"/>
    <x v="57"/>
    <x v="0"/>
    <x v="5"/>
    <x v="11"/>
    <x v="0"/>
    <s v="Exploración"/>
    <m/>
    <n v="488"/>
    <n v="488"/>
    <x v="9"/>
    <m/>
    <x v="0"/>
    <n v="488"/>
    <n v="0"/>
    <n v="488"/>
    <n v="0"/>
  </r>
  <r>
    <x v="0"/>
    <s v="Programa"/>
    <x v="58"/>
    <x v="0"/>
    <x v="9"/>
    <x v="11"/>
    <x v="0"/>
    <s v="Exploración"/>
    <m/>
    <n v="239"/>
    <n v="239"/>
    <x v="4"/>
    <m/>
    <x v="0"/>
    <n v="239"/>
    <n v="0"/>
    <n v="239"/>
    <n v="0"/>
  </r>
  <r>
    <x v="0"/>
    <s v="Meta"/>
    <x v="59"/>
    <x v="0"/>
    <x v="4"/>
    <x v="11"/>
    <x v="0"/>
    <s v="Exploración"/>
    <m/>
    <n v="600"/>
    <n v="600"/>
    <x v="4"/>
    <m/>
    <x v="0"/>
    <n v="600"/>
    <n v="0"/>
    <n v="600"/>
    <n v="0"/>
  </r>
  <r>
    <x v="0"/>
    <s v="Programa"/>
    <x v="60"/>
    <x v="0"/>
    <x v="9"/>
    <x v="0"/>
    <x v="0"/>
    <s v="Exploración"/>
    <s v="TACACHO 2D"/>
    <n v="300"/>
    <n v="480"/>
    <x v="3"/>
    <m/>
    <x v="0"/>
    <n v="480"/>
    <n v="0"/>
    <n v="480"/>
    <n v="0"/>
  </r>
  <r>
    <x v="0"/>
    <s v="Programa"/>
    <x v="61"/>
    <x v="0"/>
    <x v="9"/>
    <x v="0"/>
    <x v="0"/>
    <s v="Exploración"/>
    <m/>
    <n v="489.71"/>
    <n v="489.71"/>
    <x v="7"/>
    <m/>
    <x v="0"/>
    <n v="489.71"/>
    <n v="0"/>
    <n v="489.71"/>
    <n v="0"/>
  </r>
  <r>
    <x v="1"/>
    <s v="Programa"/>
    <x v="62"/>
    <x v="0"/>
    <x v="26"/>
    <x v="5"/>
    <x v="0"/>
    <s v="Exploración"/>
    <m/>
    <n v="111.6"/>
    <n v="178.56"/>
    <x v="0"/>
    <m/>
    <x v="0"/>
    <n v="178.56"/>
    <n v="0"/>
    <n v="178.56"/>
    <n v="0"/>
  </r>
  <r>
    <x v="1"/>
    <s v="Programa"/>
    <x v="63"/>
    <x v="0"/>
    <x v="23"/>
    <x v="3"/>
    <x v="0"/>
    <s v="Exploración"/>
    <s v="TIPLE"/>
    <n v="218"/>
    <n v="348.8"/>
    <x v="4"/>
    <m/>
    <x v="0"/>
    <n v="348.8"/>
    <n v="0"/>
    <n v="348.8"/>
    <n v="0"/>
  </r>
  <r>
    <x v="1"/>
    <s v="Meta"/>
    <x v="64"/>
    <x v="0"/>
    <x v="27"/>
    <x v="8"/>
    <x v="0"/>
    <s v="Exploración"/>
    <s v="VIM-8 3D"/>
    <n v="190"/>
    <n v="304"/>
    <x v="9"/>
    <m/>
    <x v="0"/>
    <n v="304"/>
    <n v="0"/>
    <n v="304"/>
    <n v="0"/>
  </r>
  <r>
    <x v="0"/>
    <s v="Programa"/>
    <x v="55"/>
    <x v="0"/>
    <x v="4"/>
    <x v="5"/>
    <x v="0"/>
    <s v="Exploración"/>
    <s v="SILVESTRE 2D"/>
    <n v="50"/>
    <n v="50"/>
    <x v="5"/>
    <n v="490.36500000000001"/>
    <x v="26"/>
    <n v="40"/>
    <n v="0.98"/>
    <n v="0"/>
    <n v="10"/>
  </r>
  <r>
    <x v="1"/>
    <s v="Meta"/>
    <x v="65"/>
    <x v="0"/>
    <x v="10"/>
    <x v="12"/>
    <x v="0"/>
    <s v="Exploración"/>
    <s v="VMM-11 3D"/>
    <n v="120"/>
    <n v="192"/>
    <x v="9"/>
    <m/>
    <x v="0"/>
    <m/>
    <n v="0"/>
    <n v="192"/>
    <n v="192"/>
  </r>
  <r>
    <x v="1"/>
    <s v="Programa"/>
    <x v="66"/>
    <x v="0"/>
    <x v="28"/>
    <x v="9"/>
    <x v="0"/>
    <s v="Exploración"/>
    <s v="VMM-18 3D"/>
    <n v="60"/>
    <n v="96"/>
    <x v="5"/>
    <m/>
    <x v="27"/>
    <n v="96"/>
    <n v="1"/>
    <n v="0"/>
    <n v="0"/>
  </r>
  <r>
    <x v="1"/>
    <s v="Meta"/>
    <x v="67"/>
    <x v="0"/>
    <x v="4"/>
    <x v="9"/>
    <x v="0"/>
    <s v="Exploración"/>
    <s v="VMM-32 3D"/>
    <n v="309"/>
    <n v="494.40000000000003"/>
    <x v="1"/>
    <m/>
    <x v="28"/>
    <n v="494.4"/>
    <n v="0.98503236245954684"/>
    <n v="7.4000000000000341"/>
    <n v="0"/>
  </r>
  <r>
    <x v="1"/>
    <s v="Programa"/>
    <x v="68"/>
    <x v="0"/>
    <x v="19"/>
    <x v="10"/>
    <x v="0"/>
    <s v="Exploración"/>
    <m/>
    <n v="98.74"/>
    <n v="157.98400000000001"/>
    <x v="4"/>
    <m/>
    <x v="0"/>
    <n v="158"/>
    <n v="0"/>
    <n v="157.98400000000001"/>
    <n v="-1.5999999999991132E-2"/>
  </r>
  <r>
    <x v="1"/>
    <s v="Programa"/>
    <x v="69"/>
    <x v="0"/>
    <x v="19"/>
    <x v="10"/>
    <x v="0"/>
    <s v="Exploración"/>
    <s v="VSM-22 3D 2012"/>
    <n v="158.6"/>
    <n v="253.76"/>
    <x v="5"/>
    <m/>
    <x v="29"/>
    <n v="253.76"/>
    <n v="1"/>
    <n v="0"/>
    <n v="0"/>
  </r>
  <r>
    <x v="2"/>
    <s v="Meta"/>
    <x v="70"/>
    <x v="5"/>
    <x v="29"/>
    <x v="12"/>
    <x v="0"/>
    <s v="Exploración"/>
    <m/>
    <n v="737.7"/>
    <n v="1180.3200000000002"/>
    <x v="10"/>
    <m/>
    <x v="0"/>
    <n v="1372.32"/>
    <n v="0"/>
    <n v="1180.3200000000002"/>
    <n v="-191.999999999999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itemPrintTitles="1" createdVersion="5" indent="0" compact="0" compactData="0" gridDropZones="1" multipleFieldFilters="0">
  <location ref="A3:G92" firstHeaderRow="2" firstDataRow="2" firstDataCol="6" rowPageCount="1" colPageCount="1"/>
  <pivotFields count="18">
    <pivotField axis="axisRow" compact="0" outline="0" showAll="0">
      <items count="4">
        <item x="2"/>
        <item x="0"/>
        <item x="1"/>
        <item t="default"/>
      </items>
    </pivotField>
    <pivotField compact="0" outline="0" showAll="0"/>
    <pivotField axis="axisRow" compact="0" outline="0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70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defaultSubtotal="0">
      <items count="6">
        <item x="1"/>
        <item x="3"/>
        <item x="2"/>
        <item x="0"/>
        <item x="4"/>
        <item h="1" x="5"/>
      </items>
    </pivotField>
    <pivotField axis="axisRow" compact="0" outline="0" showAll="0">
      <items count="31">
        <item x="10"/>
        <item x="24"/>
        <item x="6"/>
        <item x="1"/>
        <item x="8"/>
        <item x="23"/>
        <item x="4"/>
        <item x="11"/>
        <item x="21"/>
        <item x="5"/>
        <item x="27"/>
        <item x="22"/>
        <item x="20"/>
        <item x="3"/>
        <item x="28"/>
        <item x="26"/>
        <item x="15"/>
        <item x="25"/>
        <item x="9"/>
        <item x="2"/>
        <item x="13"/>
        <item x="18"/>
        <item x="17"/>
        <item x="14"/>
        <item x="7"/>
        <item x="16"/>
        <item x="12"/>
        <item x="19"/>
        <item x="0"/>
        <item h="1" x="29"/>
        <item t="default"/>
      </items>
    </pivotField>
    <pivotField axis="axisRow" compact="0" outline="0" showAll="0">
      <items count="14">
        <item x="0"/>
        <item x="4"/>
        <item x="7"/>
        <item x="1"/>
        <item x="6"/>
        <item x="5"/>
        <item x="3"/>
        <item x="2"/>
        <item x="11"/>
        <item x="8"/>
        <item x="9"/>
        <item x="10"/>
        <item x="12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2">
        <item x="1"/>
        <item h="1" x="0"/>
        <item h="1" x="2"/>
        <item h="1" x="9"/>
        <item x="5"/>
        <item h="1" x="4"/>
        <item h="1" x="7"/>
        <item h="1" x="3"/>
        <item h="1" x="8"/>
        <item h="1" x="10"/>
        <item h="1" x="6"/>
        <item t="default"/>
      </items>
    </pivotField>
    <pivotField compact="0" outline="0" showAll="0"/>
    <pivotField dataField="1" compact="0" outline="0" showAll="0">
      <items count="31">
        <item x="8"/>
        <item x="14"/>
        <item x="12"/>
        <item x="26"/>
        <item x="18"/>
        <item x="13"/>
        <item x="27"/>
        <item x="21"/>
        <item x="25"/>
        <item x="10"/>
        <item x="11"/>
        <item x="22"/>
        <item x="5"/>
        <item x="29"/>
        <item x="19"/>
        <item x="4"/>
        <item x="2"/>
        <item x="3"/>
        <item x="24"/>
        <item x="28"/>
        <item x="20"/>
        <item x="9"/>
        <item x="23"/>
        <item x="16"/>
        <item x="7"/>
        <item x="1"/>
        <item x="15"/>
        <item x="6"/>
        <item x="17"/>
        <item x="0"/>
        <item t="default"/>
      </items>
    </pivotField>
    <pivotField compact="0" outline="0" showAll="0"/>
    <pivotField compact="0" outline="0" showAll="0"/>
    <pivotField compact="0" numFmtId="3" outline="0" showAll="0"/>
    <pivotField compact="0" numFmtId="3" outline="0" showAll="0"/>
  </pivotFields>
  <rowFields count="6">
    <field x="0"/>
    <field x="6"/>
    <field x="3"/>
    <field x="2"/>
    <field x="5"/>
    <field x="4"/>
  </rowFields>
  <rowItems count="88">
    <i>
      <x v="1"/>
      <x/>
      <x/>
      <x v="1"/>
      <x v="3"/>
      <x v="3"/>
    </i>
    <i t="default" r="4">
      <x v="3"/>
    </i>
    <i t="default" r="3">
      <x v="1"/>
    </i>
    <i r="2">
      <x v="2"/>
      <x v="8"/>
      <x v="3"/>
      <x v="2"/>
    </i>
    <i t="default" r="4">
      <x v="3"/>
    </i>
    <i t="default" r="3">
      <x v="8"/>
    </i>
    <i r="2">
      <x v="3"/>
      <x v="21"/>
      <x v="5"/>
      <x v="23"/>
    </i>
    <i t="default" r="4">
      <x v="5"/>
    </i>
    <i t="default" r="3">
      <x v="21"/>
    </i>
    <i t="default" r="1">
      <x/>
    </i>
    <i r="1">
      <x v="1"/>
      <x v="2"/>
      <x v="7"/>
      <x v="5"/>
      <x v="9"/>
    </i>
    <i t="default" r="4">
      <x v="5"/>
    </i>
    <i t="default" r="3">
      <x v="7"/>
    </i>
    <i r="3">
      <x v="14"/>
      <x v="6"/>
      <x v="6"/>
    </i>
    <i t="default" r="4">
      <x v="6"/>
    </i>
    <i t="default" r="3">
      <x v="14"/>
    </i>
    <i r="3">
      <x v="57"/>
      <x v="8"/>
      <x v="9"/>
    </i>
    <i t="default" r="4">
      <x v="8"/>
    </i>
    <i t="default" r="3">
      <x v="57"/>
    </i>
    <i r="2">
      <x v="3"/>
      <x v="5"/>
      <x v="6"/>
      <x v="6"/>
    </i>
    <i t="default" r="4">
      <x v="6"/>
    </i>
    <i t="default" r="3">
      <x v="5"/>
    </i>
    <i r="3">
      <x v="12"/>
      <x v="4"/>
      <x/>
    </i>
    <i t="default" r="4">
      <x v="4"/>
    </i>
    <i t="default" r="3">
      <x v="12"/>
    </i>
    <i r="3">
      <x v="17"/>
      <x v="6"/>
      <x v="26"/>
    </i>
    <i t="default" r="4">
      <x v="6"/>
    </i>
    <i t="default" r="3">
      <x v="17"/>
    </i>
    <i r="3">
      <x v="18"/>
      <x v="6"/>
      <x v="13"/>
    </i>
    <i t="default" r="4">
      <x v="6"/>
    </i>
    <i t="default" r="3">
      <x v="18"/>
    </i>
    <i r="3">
      <x v="56"/>
      <x v="5"/>
      <x v="6"/>
    </i>
    <i t="default" r="4">
      <x v="5"/>
    </i>
    <i t="default" r="3">
      <x v="56"/>
    </i>
    <i t="default" r="1">
      <x v="1"/>
    </i>
    <i t="default">
      <x v="1"/>
    </i>
    <i>
      <x v="2"/>
      <x/>
      <x v="2"/>
      <x v="9"/>
      <x v="3"/>
      <x v="24"/>
    </i>
    <i t="default" r="4">
      <x v="3"/>
    </i>
    <i t="default" r="3">
      <x v="9"/>
    </i>
    <i r="3">
      <x v="23"/>
      <x v="5"/>
      <x v="24"/>
    </i>
    <i t="default" r="4">
      <x v="5"/>
    </i>
    <i t="default" r="3">
      <x v="23"/>
    </i>
    <i r="2">
      <x v="3"/>
      <x v="21"/>
      <x v="5"/>
      <x v="23"/>
    </i>
    <i t="default" r="4">
      <x v="5"/>
    </i>
    <i t="default" r="3">
      <x v="21"/>
    </i>
    <i t="default" r="1">
      <x/>
    </i>
    <i r="1">
      <x v="1"/>
      <x v="1"/>
      <x v="20"/>
      <x v="6"/>
      <x v="20"/>
    </i>
    <i t="default" r="4">
      <x v="6"/>
    </i>
    <i t="default" r="3">
      <x v="20"/>
    </i>
    <i r="3">
      <x v="52"/>
      <x v="6"/>
      <x v="17"/>
    </i>
    <i t="default" r="4">
      <x v="6"/>
    </i>
    <i t="default" r="3">
      <x v="52"/>
    </i>
    <i r="2">
      <x v="3"/>
      <x v="5"/>
      <x v="6"/>
      <x v="6"/>
    </i>
    <i t="default" r="4">
      <x v="6"/>
    </i>
    <i t="default" r="3">
      <x v="5"/>
    </i>
    <i r="3">
      <x v="15"/>
      <x v="6"/>
      <x v="26"/>
    </i>
    <i t="default" r="4">
      <x v="6"/>
    </i>
    <i t="default" r="3">
      <x v="15"/>
    </i>
    <i r="3">
      <x v="17"/>
      <x v="6"/>
      <x v="26"/>
    </i>
    <i t="default" r="4">
      <x v="6"/>
    </i>
    <i t="default" r="3">
      <x v="17"/>
    </i>
    <i r="3">
      <x v="25"/>
      <x v="6"/>
      <x v="25"/>
    </i>
    <i t="default" r="4">
      <x v="6"/>
    </i>
    <i t="default" r="3">
      <x v="25"/>
    </i>
    <i r="3">
      <x v="32"/>
      <x v="6"/>
      <x v="27"/>
    </i>
    <i t="default" r="4">
      <x v="6"/>
    </i>
    <i t="default" r="3">
      <x v="32"/>
    </i>
    <i r="3">
      <x v="33"/>
      <x v="6"/>
      <x v="12"/>
    </i>
    <i t="default" r="4">
      <x v="6"/>
    </i>
    <i t="default" r="3">
      <x v="33"/>
    </i>
    <i r="3">
      <x v="37"/>
      <x v="6"/>
      <x v="8"/>
    </i>
    <i t="default" r="4">
      <x v="6"/>
    </i>
    <i t="default" r="3">
      <x v="37"/>
    </i>
    <i r="3">
      <x v="47"/>
      <x/>
      <x v="9"/>
    </i>
    <i t="default" r="4">
      <x/>
    </i>
    <i t="default" r="3">
      <x v="47"/>
    </i>
    <i r="3">
      <x v="67"/>
      <x v="10"/>
      <x v="14"/>
    </i>
    <i t="default" r="4">
      <x v="10"/>
    </i>
    <i t="default" r="3">
      <x v="67"/>
    </i>
    <i r="3">
      <x v="68"/>
      <x v="10"/>
      <x v="6"/>
    </i>
    <i t="default" r="4">
      <x v="10"/>
    </i>
    <i t="default" r="3">
      <x v="68"/>
    </i>
    <i r="3">
      <x v="70"/>
      <x v="11"/>
      <x v="27"/>
    </i>
    <i t="default" r="4">
      <x v="11"/>
    </i>
    <i t="default" r="3">
      <x v="70"/>
    </i>
    <i t="default" r="1">
      <x v="1"/>
    </i>
    <i t="default">
      <x v="2"/>
    </i>
    <i t="grand">
      <x/>
    </i>
  </rowItems>
  <colItems count="1">
    <i/>
  </colItems>
  <pageFields count="1">
    <pageField fld="11" hier="-1"/>
  </pageFields>
  <dataFields count="1">
    <dataField name="Suma de TOTAL SÍSMICA ADQUIRIDA 2D EQUIVALENTE 2014" fld="13" baseField="4" baseItem="3" numFmtId="3"/>
  </dataFields>
  <formats count="4">
    <format dxfId="3">
      <pivotArea outline="0" collapsedLevelsAreSubtotals="1" fieldPosition="0"/>
    </format>
    <format dxfId="2">
      <pivotArea type="topRight" dataOnly="0" labelOnly="1" outline="0" fieldPosition="0"/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showGridLines="0" topLeftCell="A2" workbookViewId="0">
      <selection activeCell="H88" sqref="H88"/>
    </sheetView>
  </sheetViews>
  <sheetFormatPr baseColWidth="10" defaultRowHeight="15"/>
  <cols>
    <col min="1" max="1" width="15.28515625" bestFit="1" customWidth="1"/>
    <col min="2" max="2" width="23.140625" bestFit="1" customWidth="1"/>
    <col min="3" max="3" width="20.85546875" bestFit="1" customWidth="1"/>
    <col min="4" max="4" width="33.7109375" bestFit="1" customWidth="1"/>
    <col min="5" max="5" width="29" bestFit="1" customWidth="1"/>
    <col min="6" max="6" width="27.42578125" bestFit="1" customWidth="1"/>
    <col min="7" max="7" width="11.42578125" style="43"/>
  </cols>
  <sheetData>
    <row r="1" spans="1:7" hidden="1">
      <c r="A1" s="11" t="s">
        <v>308</v>
      </c>
      <c r="B1" t="s">
        <v>309</v>
      </c>
      <c r="G1"/>
    </row>
    <row r="2" spans="1:7">
      <c r="G2"/>
    </row>
    <row r="3" spans="1:7">
      <c r="A3" s="11" t="s">
        <v>242</v>
      </c>
    </row>
    <row r="4" spans="1:7">
      <c r="A4" s="11" t="s">
        <v>229</v>
      </c>
      <c r="B4" s="11" t="s">
        <v>230</v>
      </c>
      <c r="C4" s="11" t="s">
        <v>188</v>
      </c>
      <c r="D4" s="11" t="s">
        <v>51</v>
      </c>
      <c r="E4" s="11" t="s">
        <v>1</v>
      </c>
      <c r="F4" s="11" t="s">
        <v>0</v>
      </c>
      <c r="G4" t="s">
        <v>241</v>
      </c>
    </row>
    <row r="5" spans="1:7">
      <c r="A5" t="s">
        <v>3</v>
      </c>
      <c r="B5" t="s">
        <v>4</v>
      </c>
      <c r="C5" t="s">
        <v>231</v>
      </c>
      <c r="D5" t="s">
        <v>231</v>
      </c>
      <c r="E5" t="s">
        <v>6</v>
      </c>
      <c r="F5" t="s">
        <v>231</v>
      </c>
      <c r="G5" s="43">
        <v>2446</v>
      </c>
    </row>
    <row r="6" spans="1:7">
      <c r="E6" t="s">
        <v>269</v>
      </c>
      <c r="G6" s="43">
        <v>2446</v>
      </c>
    </row>
    <row r="7" spans="1:7">
      <c r="D7" t="s">
        <v>243</v>
      </c>
      <c r="G7" s="43">
        <v>2446</v>
      </c>
    </row>
    <row r="8" spans="1:7">
      <c r="C8" t="s">
        <v>2</v>
      </c>
      <c r="D8" t="s">
        <v>5</v>
      </c>
      <c r="E8" t="s">
        <v>6</v>
      </c>
      <c r="F8" t="s">
        <v>205</v>
      </c>
      <c r="G8" s="43">
        <v>5318</v>
      </c>
    </row>
    <row r="9" spans="1:7">
      <c r="E9" t="s">
        <v>269</v>
      </c>
      <c r="G9" s="43">
        <v>5318</v>
      </c>
    </row>
    <row r="10" spans="1:7">
      <c r="D10" t="s">
        <v>246</v>
      </c>
      <c r="G10" s="43">
        <v>5318</v>
      </c>
    </row>
    <row r="11" spans="1:7">
      <c r="C11" t="s">
        <v>17</v>
      </c>
      <c r="D11" t="s">
        <v>27</v>
      </c>
      <c r="E11" t="s">
        <v>10</v>
      </c>
      <c r="F11" t="s">
        <v>28</v>
      </c>
      <c r="G11" s="43">
        <v>3848</v>
      </c>
    </row>
    <row r="12" spans="1:7">
      <c r="E12" t="s">
        <v>271</v>
      </c>
      <c r="G12" s="43">
        <v>3848</v>
      </c>
    </row>
    <row r="13" spans="1:7">
      <c r="D13" t="s">
        <v>254</v>
      </c>
      <c r="G13" s="43">
        <v>3848</v>
      </c>
    </row>
    <row r="14" spans="1:7">
      <c r="B14" t="s">
        <v>277</v>
      </c>
      <c r="G14" s="43">
        <v>11612</v>
      </c>
    </row>
    <row r="15" spans="1:7">
      <c r="B15" t="s">
        <v>7</v>
      </c>
      <c r="C15" t="s">
        <v>2</v>
      </c>
      <c r="D15" t="s">
        <v>8</v>
      </c>
      <c r="E15" t="s">
        <v>10</v>
      </c>
      <c r="F15" t="s">
        <v>233</v>
      </c>
      <c r="G15" s="43">
        <v>220</v>
      </c>
    </row>
    <row r="16" spans="1:7">
      <c r="E16" t="s">
        <v>271</v>
      </c>
      <c r="G16" s="43">
        <v>220</v>
      </c>
    </row>
    <row r="17" spans="3:7">
      <c r="D17" t="s">
        <v>245</v>
      </c>
      <c r="G17" s="43">
        <v>220</v>
      </c>
    </row>
    <row r="18" spans="3:7">
      <c r="D18" t="s">
        <v>11</v>
      </c>
      <c r="E18" t="s">
        <v>13</v>
      </c>
      <c r="F18" t="s">
        <v>232</v>
      </c>
      <c r="G18" s="43">
        <v>806.3</v>
      </c>
    </row>
    <row r="19" spans="3:7">
      <c r="E19" t="s">
        <v>270</v>
      </c>
      <c r="G19" s="43">
        <v>806.3</v>
      </c>
    </row>
    <row r="20" spans="3:7">
      <c r="D20" t="s">
        <v>249</v>
      </c>
      <c r="G20" s="43">
        <v>806.3</v>
      </c>
    </row>
    <row r="21" spans="3:7">
      <c r="D21" t="s">
        <v>238</v>
      </c>
      <c r="E21" t="s">
        <v>239</v>
      </c>
      <c r="F21" t="s">
        <v>233</v>
      </c>
      <c r="G21" s="43">
        <v>150</v>
      </c>
    </row>
    <row r="22" spans="3:7">
      <c r="E22" t="s">
        <v>274</v>
      </c>
      <c r="G22" s="43">
        <v>150</v>
      </c>
    </row>
    <row r="23" spans="3:7">
      <c r="D23" t="s">
        <v>263</v>
      </c>
      <c r="G23" s="43">
        <v>150</v>
      </c>
    </row>
    <row r="24" spans="3:7">
      <c r="C24" t="s">
        <v>17</v>
      </c>
      <c r="D24" t="s">
        <v>18</v>
      </c>
      <c r="E24" t="s">
        <v>13</v>
      </c>
      <c r="F24" t="s">
        <v>232</v>
      </c>
      <c r="G24" s="43">
        <v>419</v>
      </c>
    </row>
    <row r="25" spans="3:7">
      <c r="E25" t="s">
        <v>270</v>
      </c>
      <c r="G25" s="43">
        <v>419</v>
      </c>
    </row>
    <row r="26" spans="3:7">
      <c r="D26" t="s">
        <v>244</v>
      </c>
      <c r="G26" s="43">
        <v>419</v>
      </c>
    </row>
    <row r="27" spans="3:7">
      <c r="D27" t="s">
        <v>24</v>
      </c>
      <c r="E27" t="s">
        <v>26</v>
      </c>
      <c r="F27" t="s">
        <v>25</v>
      </c>
      <c r="G27" s="43">
        <v>33.92</v>
      </c>
    </row>
    <row r="28" spans="3:7">
      <c r="E28" t="s">
        <v>272</v>
      </c>
      <c r="G28" s="43">
        <v>33.92</v>
      </c>
    </row>
    <row r="29" spans="3:7">
      <c r="D29" t="s">
        <v>248</v>
      </c>
      <c r="G29" s="43">
        <v>33.92</v>
      </c>
    </row>
    <row r="30" spans="3:7">
      <c r="D30" t="s">
        <v>19</v>
      </c>
      <c r="E30" t="s">
        <v>13</v>
      </c>
      <c r="F30" t="s">
        <v>20</v>
      </c>
      <c r="G30" s="43">
        <v>34.1</v>
      </c>
    </row>
    <row r="31" spans="3:7">
      <c r="E31" t="s">
        <v>270</v>
      </c>
      <c r="G31" s="43">
        <v>34.1</v>
      </c>
    </row>
    <row r="32" spans="3:7">
      <c r="D32" t="s">
        <v>251</v>
      </c>
      <c r="G32" s="43">
        <v>34.1</v>
      </c>
    </row>
    <row r="33" spans="1:7">
      <c r="D33" t="s">
        <v>21</v>
      </c>
      <c r="E33" t="s">
        <v>13</v>
      </c>
      <c r="F33" t="s">
        <v>22</v>
      </c>
      <c r="G33" s="43">
        <v>68</v>
      </c>
    </row>
    <row r="34" spans="1:7">
      <c r="E34" t="s">
        <v>270</v>
      </c>
      <c r="G34" s="43">
        <v>68</v>
      </c>
    </row>
    <row r="35" spans="1:7">
      <c r="D35" t="s">
        <v>252</v>
      </c>
      <c r="G35" s="43">
        <v>68</v>
      </c>
    </row>
    <row r="36" spans="1:7">
      <c r="D36" t="s">
        <v>23</v>
      </c>
      <c r="E36" t="s">
        <v>10</v>
      </c>
      <c r="F36" t="s">
        <v>232</v>
      </c>
      <c r="G36" s="43">
        <v>499</v>
      </c>
    </row>
    <row r="37" spans="1:7">
      <c r="E37" t="s">
        <v>271</v>
      </c>
      <c r="G37" s="43">
        <v>499</v>
      </c>
    </row>
    <row r="38" spans="1:7">
      <c r="D38" t="s">
        <v>262</v>
      </c>
      <c r="G38" s="43">
        <v>499</v>
      </c>
    </row>
    <row r="39" spans="1:7">
      <c r="B39" t="s">
        <v>278</v>
      </c>
      <c r="G39" s="43">
        <v>2230.3199999999997</v>
      </c>
    </row>
    <row r="40" spans="1:7">
      <c r="A40" t="s">
        <v>267</v>
      </c>
      <c r="G40" s="43">
        <v>13842.32</v>
      </c>
    </row>
    <row r="41" spans="1:7">
      <c r="A41" t="s">
        <v>14</v>
      </c>
      <c r="B41" t="s">
        <v>4</v>
      </c>
      <c r="C41" t="s">
        <v>2</v>
      </c>
      <c r="D41" t="s">
        <v>234</v>
      </c>
      <c r="E41" t="s">
        <v>6</v>
      </c>
      <c r="F41" t="s">
        <v>16</v>
      </c>
      <c r="G41" s="43">
        <v>1875</v>
      </c>
    </row>
    <row r="42" spans="1:7">
      <c r="E42" t="s">
        <v>269</v>
      </c>
      <c r="G42" s="43">
        <v>1875</v>
      </c>
    </row>
    <row r="43" spans="1:7">
      <c r="D43" t="s">
        <v>247</v>
      </c>
      <c r="G43" s="43">
        <v>1875</v>
      </c>
    </row>
    <row r="44" spans="1:7">
      <c r="D44" t="s">
        <v>15</v>
      </c>
      <c r="E44" t="s">
        <v>10</v>
      </c>
      <c r="F44" t="s">
        <v>16</v>
      </c>
      <c r="G44" s="43">
        <v>5600</v>
      </c>
    </row>
    <row r="45" spans="1:7">
      <c r="E45" t="s">
        <v>271</v>
      </c>
      <c r="G45" s="43">
        <v>5600</v>
      </c>
    </row>
    <row r="46" spans="1:7">
      <c r="D46" t="s">
        <v>255</v>
      </c>
      <c r="G46" s="43">
        <v>5600</v>
      </c>
    </row>
    <row r="47" spans="1:7">
      <c r="C47" t="s">
        <v>17</v>
      </c>
      <c r="D47" t="s">
        <v>27</v>
      </c>
      <c r="E47" t="s">
        <v>10</v>
      </c>
      <c r="F47" t="s">
        <v>28</v>
      </c>
      <c r="G47" s="43">
        <v>1760</v>
      </c>
    </row>
    <row r="48" spans="1:7">
      <c r="E48" t="s">
        <v>271</v>
      </c>
      <c r="G48" s="43">
        <v>1760</v>
      </c>
    </row>
    <row r="49" spans="2:7">
      <c r="D49" t="s">
        <v>254</v>
      </c>
      <c r="G49" s="43">
        <v>1760</v>
      </c>
    </row>
    <row r="50" spans="2:7">
      <c r="B50" t="s">
        <v>277</v>
      </c>
      <c r="G50" s="43">
        <v>9235</v>
      </c>
    </row>
    <row r="51" spans="2:7">
      <c r="B51" t="s">
        <v>7</v>
      </c>
      <c r="C51" t="s">
        <v>43</v>
      </c>
      <c r="D51" t="s">
        <v>46</v>
      </c>
      <c r="E51" t="s">
        <v>13</v>
      </c>
      <c r="F51" t="s">
        <v>235</v>
      </c>
      <c r="G51" s="43">
        <v>34</v>
      </c>
    </row>
    <row r="52" spans="2:7">
      <c r="E52" t="s">
        <v>270</v>
      </c>
      <c r="G52" s="43">
        <v>34</v>
      </c>
    </row>
    <row r="53" spans="2:7">
      <c r="D53" t="s">
        <v>253</v>
      </c>
      <c r="G53" s="43">
        <v>34</v>
      </c>
    </row>
    <row r="54" spans="2:7">
      <c r="D54" t="s">
        <v>44</v>
      </c>
      <c r="E54" t="s">
        <v>13</v>
      </c>
      <c r="F54" t="s">
        <v>45</v>
      </c>
      <c r="G54" s="43">
        <v>1060.1600000000001</v>
      </c>
    </row>
    <row r="55" spans="2:7">
      <c r="E55" t="s">
        <v>270</v>
      </c>
      <c r="G55" s="43">
        <v>1060.1600000000001</v>
      </c>
    </row>
    <row r="56" spans="2:7">
      <c r="D56" t="s">
        <v>261</v>
      </c>
      <c r="G56" s="43">
        <v>1060.1600000000001</v>
      </c>
    </row>
    <row r="57" spans="2:7">
      <c r="C57" t="s">
        <v>17</v>
      </c>
      <c r="D57" t="s">
        <v>18</v>
      </c>
      <c r="E57" t="s">
        <v>13</v>
      </c>
      <c r="F57" t="s">
        <v>232</v>
      </c>
      <c r="G57" s="43">
        <v>835.2</v>
      </c>
    </row>
    <row r="58" spans="2:7">
      <c r="E58" t="s">
        <v>270</v>
      </c>
      <c r="G58" s="43">
        <v>835.2</v>
      </c>
    </row>
    <row r="59" spans="2:7">
      <c r="D59" t="s">
        <v>244</v>
      </c>
      <c r="G59" s="43">
        <v>835.2</v>
      </c>
    </row>
    <row r="60" spans="2:7">
      <c r="D60" t="s">
        <v>39</v>
      </c>
      <c r="E60" t="s">
        <v>13</v>
      </c>
      <c r="F60" t="s">
        <v>20</v>
      </c>
      <c r="G60" s="43">
        <v>168</v>
      </c>
    </row>
    <row r="61" spans="2:7">
      <c r="E61" t="s">
        <v>270</v>
      </c>
      <c r="G61" s="43">
        <v>168</v>
      </c>
    </row>
    <row r="62" spans="2:7">
      <c r="D62" t="s">
        <v>250</v>
      </c>
      <c r="G62" s="43">
        <v>168</v>
      </c>
    </row>
    <row r="63" spans="2:7">
      <c r="D63" t="s">
        <v>19</v>
      </c>
      <c r="E63" t="s">
        <v>13</v>
      </c>
      <c r="F63" t="s">
        <v>20</v>
      </c>
      <c r="G63" s="43">
        <v>168.3</v>
      </c>
    </row>
    <row r="64" spans="2:7">
      <c r="E64" t="s">
        <v>270</v>
      </c>
      <c r="G64" s="43">
        <v>168.3</v>
      </c>
    </row>
    <row r="65" spans="4:7">
      <c r="D65" t="s">
        <v>251</v>
      </c>
      <c r="G65" s="43">
        <v>168.3</v>
      </c>
    </row>
    <row r="66" spans="4:7">
      <c r="D66" t="s">
        <v>37</v>
      </c>
      <c r="E66" t="s">
        <v>13</v>
      </c>
      <c r="F66" t="s">
        <v>38</v>
      </c>
      <c r="G66" s="43">
        <v>54.4</v>
      </c>
    </row>
    <row r="67" spans="4:7">
      <c r="E67" t="s">
        <v>270</v>
      </c>
      <c r="G67" s="43">
        <v>54.4</v>
      </c>
    </row>
    <row r="68" spans="4:7">
      <c r="D68" t="s">
        <v>256</v>
      </c>
      <c r="G68" s="43">
        <v>54.4</v>
      </c>
    </row>
    <row r="69" spans="4:7">
      <c r="D69" t="s">
        <v>236</v>
      </c>
      <c r="E69" t="s">
        <v>13</v>
      </c>
      <c r="F69" t="s">
        <v>35</v>
      </c>
      <c r="G69" s="43">
        <v>329.6</v>
      </c>
    </row>
    <row r="70" spans="4:7">
      <c r="E70" t="s">
        <v>270</v>
      </c>
      <c r="G70" s="43">
        <v>329.6</v>
      </c>
    </row>
    <row r="71" spans="4:7">
      <c r="D71" t="s">
        <v>257</v>
      </c>
      <c r="G71" s="43">
        <v>329.6</v>
      </c>
    </row>
    <row r="72" spans="4:7">
      <c r="D72" t="s">
        <v>29</v>
      </c>
      <c r="E72" t="s">
        <v>13</v>
      </c>
      <c r="F72" t="s">
        <v>237</v>
      </c>
      <c r="G72" s="43">
        <v>560</v>
      </c>
    </row>
    <row r="73" spans="4:7">
      <c r="E73" t="s">
        <v>270</v>
      </c>
      <c r="G73" s="43">
        <v>560</v>
      </c>
    </row>
    <row r="74" spans="4:7">
      <c r="D74" t="s">
        <v>258</v>
      </c>
      <c r="G74" s="43">
        <v>560</v>
      </c>
    </row>
    <row r="75" spans="4:7">
      <c r="D75" t="s">
        <v>30</v>
      </c>
      <c r="E75" t="s">
        <v>13</v>
      </c>
      <c r="F75" t="s">
        <v>31</v>
      </c>
      <c r="G75" s="43">
        <v>108.8</v>
      </c>
    </row>
    <row r="76" spans="4:7">
      <c r="E76" t="s">
        <v>270</v>
      </c>
      <c r="G76" s="43">
        <v>108.8</v>
      </c>
    </row>
    <row r="77" spans="4:7">
      <c r="D77" t="s">
        <v>259</v>
      </c>
      <c r="G77" s="43">
        <v>108.8</v>
      </c>
    </row>
    <row r="78" spans="4:7">
      <c r="D78" t="s">
        <v>32</v>
      </c>
      <c r="E78" t="s">
        <v>33</v>
      </c>
      <c r="F78" t="s">
        <v>233</v>
      </c>
      <c r="G78" s="43">
        <v>203.2</v>
      </c>
    </row>
    <row r="79" spans="4:7">
      <c r="E79" t="s">
        <v>273</v>
      </c>
      <c r="G79" s="43">
        <v>203.2</v>
      </c>
    </row>
    <row r="80" spans="4:7">
      <c r="D80" t="s">
        <v>260</v>
      </c>
      <c r="G80" s="43">
        <v>203.2</v>
      </c>
    </row>
    <row r="81" spans="1:7">
      <c r="D81" t="s">
        <v>40</v>
      </c>
      <c r="E81" t="s">
        <v>42</v>
      </c>
      <c r="F81" t="s">
        <v>41</v>
      </c>
      <c r="G81" s="43">
        <v>96</v>
      </c>
    </row>
    <row r="82" spans="1:7">
      <c r="E82" t="s">
        <v>275</v>
      </c>
      <c r="G82" s="43">
        <v>96</v>
      </c>
    </row>
    <row r="83" spans="1:7">
      <c r="D83" t="s">
        <v>264</v>
      </c>
      <c r="G83" s="43">
        <v>96</v>
      </c>
    </row>
    <row r="84" spans="1:7">
      <c r="D84" t="s">
        <v>240</v>
      </c>
      <c r="E84" t="s">
        <v>42</v>
      </c>
      <c r="F84" t="s">
        <v>232</v>
      </c>
      <c r="G84" s="43">
        <v>487</v>
      </c>
    </row>
    <row r="85" spans="1:7">
      <c r="E85" t="s">
        <v>275</v>
      </c>
      <c r="G85" s="43">
        <v>487</v>
      </c>
    </row>
    <row r="86" spans="1:7">
      <c r="D86" t="s">
        <v>265</v>
      </c>
      <c r="G86" s="43">
        <v>487</v>
      </c>
    </row>
    <row r="87" spans="1:7">
      <c r="D87" t="s">
        <v>34</v>
      </c>
      <c r="E87" t="s">
        <v>36</v>
      </c>
      <c r="F87" t="s">
        <v>35</v>
      </c>
      <c r="G87" s="43">
        <v>253.76</v>
      </c>
    </row>
    <row r="88" spans="1:7">
      <c r="E88" t="s">
        <v>276</v>
      </c>
      <c r="G88" s="43">
        <v>253.76</v>
      </c>
    </row>
    <row r="89" spans="1:7">
      <c r="D89" t="s">
        <v>266</v>
      </c>
      <c r="G89" s="43">
        <v>253.76</v>
      </c>
    </row>
    <row r="90" spans="1:7">
      <c r="B90" t="s">
        <v>278</v>
      </c>
      <c r="G90" s="43">
        <v>4358.42</v>
      </c>
    </row>
    <row r="91" spans="1:7">
      <c r="A91" t="s">
        <v>268</v>
      </c>
      <c r="G91" s="43">
        <v>13593.42</v>
      </c>
    </row>
    <row r="92" spans="1:7">
      <c r="A92" t="s">
        <v>47</v>
      </c>
      <c r="G92" s="43">
        <v>27435.739999999998</v>
      </c>
    </row>
    <row r="93" spans="1:7">
      <c r="G93"/>
    </row>
    <row r="94" spans="1:7">
      <c r="G94"/>
    </row>
    <row r="95" spans="1:7">
      <c r="G95"/>
    </row>
    <row r="96" spans="1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workbookViewId="0">
      <selection activeCell="E100" sqref="E100"/>
    </sheetView>
  </sheetViews>
  <sheetFormatPr baseColWidth="10" defaultRowHeight="1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7.42578125" style="2" customWidth="1"/>
    <col min="7" max="7" width="15.85546875" style="2" customWidth="1"/>
    <col min="8" max="8" width="42" style="1" customWidth="1"/>
    <col min="9" max="9" width="25.85546875" style="1" customWidth="1"/>
    <col min="10" max="16384" width="11.42578125" style="1"/>
  </cols>
  <sheetData>
    <row r="1" spans="1:9" ht="27.75" customHeight="1"/>
    <row r="2" spans="1:9" ht="28.5">
      <c r="C2" s="3" t="s">
        <v>48</v>
      </c>
      <c r="D2" s="4"/>
      <c r="E2" s="5"/>
      <c r="F2" s="5"/>
      <c r="G2" s="6"/>
      <c r="H2" s="6"/>
      <c r="I2" s="7"/>
    </row>
    <row r="3" spans="1:9" ht="30">
      <c r="A3" s="8"/>
      <c r="B3" s="9" t="s">
        <v>49</v>
      </c>
      <c r="C3" s="9" t="s">
        <v>50</v>
      </c>
      <c r="D3" s="9" t="s">
        <v>51</v>
      </c>
      <c r="E3" s="9" t="s">
        <v>1</v>
      </c>
      <c r="F3" s="9" t="s">
        <v>52</v>
      </c>
      <c r="G3" s="9" t="s">
        <v>53</v>
      </c>
      <c r="H3" s="9" t="s">
        <v>0</v>
      </c>
      <c r="I3" s="10" t="s">
        <v>54</v>
      </c>
    </row>
    <row r="4" spans="1:9" ht="24.75" customHeight="1">
      <c r="B4" s="16">
        <v>1</v>
      </c>
      <c r="C4" s="17" t="s">
        <v>55</v>
      </c>
      <c r="D4" s="18" t="s">
        <v>56</v>
      </c>
      <c r="E4" s="19" t="s">
        <v>13</v>
      </c>
      <c r="F4" s="19" t="s">
        <v>57</v>
      </c>
      <c r="G4" s="20" t="s">
        <v>17</v>
      </c>
      <c r="H4" s="21" t="s">
        <v>58</v>
      </c>
      <c r="I4" s="20" t="s">
        <v>189</v>
      </c>
    </row>
    <row r="5" spans="1:9" ht="24.75" customHeight="1">
      <c r="B5" s="16">
        <v>2</v>
      </c>
      <c r="C5" s="17" t="s">
        <v>60</v>
      </c>
      <c r="D5" s="18" t="s">
        <v>56</v>
      </c>
      <c r="E5" s="19" t="s">
        <v>13</v>
      </c>
      <c r="F5" s="19" t="s">
        <v>57</v>
      </c>
      <c r="G5" s="20" t="s">
        <v>17</v>
      </c>
      <c r="H5" s="21" t="s">
        <v>58</v>
      </c>
      <c r="I5" s="20" t="s">
        <v>189</v>
      </c>
    </row>
    <row r="6" spans="1:9" ht="24.75" customHeight="1">
      <c r="B6" s="16">
        <v>3</v>
      </c>
      <c r="C6" s="17" t="s">
        <v>61</v>
      </c>
      <c r="D6" s="18" t="s">
        <v>56</v>
      </c>
      <c r="E6" s="19" t="s">
        <v>13</v>
      </c>
      <c r="F6" s="19" t="s">
        <v>57</v>
      </c>
      <c r="G6" s="20" t="s">
        <v>17</v>
      </c>
      <c r="H6" s="21" t="s">
        <v>58</v>
      </c>
      <c r="I6" s="20" t="s">
        <v>189</v>
      </c>
    </row>
    <row r="7" spans="1:9" ht="24.75" customHeight="1">
      <c r="B7" s="16">
        <v>4</v>
      </c>
      <c r="C7" s="17" t="s">
        <v>62</v>
      </c>
      <c r="D7" s="18" t="s">
        <v>63</v>
      </c>
      <c r="E7" s="19" t="s">
        <v>13</v>
      </c>
      <c r="F7" s="19" t="s">
        <v>64</v>
      </c>
      <c r="G7" s="21" t="s">
        <v>17</v>
      </c>
      <c r="H7" s="22" t="s">
        <v>289</v>
      </c>
      <c r="I7" s="20" t="s">
        <v>189</v>
      </c>
    </row>
    <row r="8" spans="1:9" ht="24.75" customHeight="1">
      <c r="B8" s="16">
        <v>5</v>
      </c>
      <c r="C8" s="17" t="s">
        <v>66</v>
      </c>
      <c r="D8" s="18" t="s">
        <v>67</v>
      </c>
      <c r="E8" s="19" t="s">
        <v>13</v>
      </c>
      <c r="F8" s="19" t="s">
        <v>57</v>
      </c>
      <c r="G8" s="23" t="s">
        <v>17</v>
      </c>
      <c r="H8" s="24" t="s">
        <v>290</v>
      </c>
      <c r="I8" s="20" t="s">
        <v>189</v>
      </c>
    </row>
    <row r="9" spans="1:9" ht="24.75" customHeight="1">
      <c r="B9" s="16">
        <v>6</v>
      </c>
      <c r="C9" s="17" t="s">
        <v>68</v>
      </c>
      <c r="D9" s="18" t="s">
        <v>67</v>
      </c>
      <c r="E9" s="19" t="s">
        <v>13</v>
      </c>
      <c r="F9" s="19" t="s">
        <v>57</v>
      </c>
      <c r="G9" s="23" t="s">
        <v>17</v>
      </c>
      <c r="H9" s="24" t="s">
        <v>290</v>
      </c>
      <c r="I9" s="20" t="s">
        <v>228</v>
      </c>
    </row>
    <row r="10" spans="1:9" ht="24.75" customHeight="1">
      <c r="B10" s="16">
        <v>7</v>
      </c>
      <c r="C10" s="25" t="s">
        <v>190</v>
      </c>
      <c r="D10" s="18" t="s">
        <v>67</v>
      </c>
      <c r="E10" s="19" t="s">
        <v>13</v>
      </c>
      <c r="F10" s="19" t="s">
        <v>57</v>
      </c>
      <c r="G10" s="23" t="s">
        <v>17</v>
      </c>
      <c r="H10" s="24" t="s">
        <v>290</v>
      </c>
      <c r="I10" s="20" t="s">
        <v>59</v>
      </c>
    </row>
    <row r="11" spans="1:9" ht="24.75" customHeight="1">
      <c r="B11" s="16">
        <v>8</v>
      </c>
      <c r="C11" s="25" t="s">
        <v>69</v>
      </c>
      <c r="D11" s="18" t="s">
        <v>18</v>
      </c>
      <c r="E11" s="19" t="s">
        <v>13</v>
      </c>
      <c r="F11" s="19" t="s">
        <v>64</v>
      </c>
      <c r="G11" s="21" t="s">
        <v>17</v>
      </c>
      <c r="H11" s="20" t="s">
        <v>12</v>
      </c>
      <c r="I11" s="20" t="s">
        <v>291</v>
      </c>
    </row>
    <row r="12" spans="1:9" ht="24.75" customHeight="1">
      <c r="B12" s="16">
        <v>9</v>
      </c>
      <c r="C12" s="25" t="s">
        <v>70</v>
      </c>
      <c r="D12" s="18" t="s">
        <v>18</v>
      </c>
      <c r="E12" s="19" t="s">
        <v>13</v>
      </c>
      <c r="F12" s="26" t="s">
        <v>64</v>
      </c>
      <c r="G12" s="21" t="s">
        <v>17</v>
      </c>
      <c r="H12" s="20" t="s">
        <v>12</v>
      </c>
      <c r="I12" s="20" t="s">
        <v>291</v>
      </c>
    </row>
    <row r="13" spans="1:9" ht="24.75" customHeight="1">
      <c r="B13" s="16">
        <v>10</v>
      </c>
      <c r="C13" s="25" t="s">
        <v>192</v>
      </c>
      <c r="D13" s="18" t="s">
        <v>18</v>
      </c>
      <c r="E13" s="19" t="s">
        <v>13</v>
      </c>
      <c r="F13" s="19" t="s">
        <v>64</v>
      </c>
      <c r="G13" s="20" t="s">
        <v>17</v>
      </c>
      <c r="H13" s="27" t="s">
        <v>12</v>
      </c>
      <c r="I13" s="20" t="s">
        <v>59</v>
      </c>
    </row>
    <row r="14" spans="1:9" ht="24.75" customHeight="1">
      <c r="B14" s="16">
        <v>11</v>
      </c>
      <c r="C14" s="25" t="s">
        <v>71</v>
      </c>
      <c r="D14" s="18" t="s">
        <v>18</v>
      </c>
      <c r="E14" s="19" t="s">
        <v>13</v>
      </c>
      <c r="F14" s="19" t="s">
        <v>64</v>
      </c>
      <c r="G14" s="21" t="s">
        <v>17</v>
      </c>
      <c r="H14" s="20" t="s">
        <v>12</v>
      </c>
      <c r="I14" s="20" t="s">
        <v>59</v>
      </c>
    </row>
    <row r="15" spans="1:9" ht="24.75" customHeight="1">
      <c r="B15" s="16">
        <v>12</v>
      </c>
      <c r="C15" s="25" t="s">
        <v>72</v>
      </c>
      <c r="D15" s="18" t="s">
        <v>18</v>
      </c>
      <c r="E15" s="19" t="s">
        <v>13</v>
      </c>
      <c r="F15" s="19" t="s">
        <v>64</v>
      </c>
      <c r="G15" s="21" t="s">
        <v>17</v>
      </c>
      <c r="H15" s="20" t="s">
        <v>12</v>
      </c>
      <c r="I15" s="20" t="s">
        <v>291</v>
      </c>
    </row>
    <row r="16" spans="1:9" ht="24.75" customHeight="1">
      <c r="B16" s="16">
        <v>13</v>
      </c>
      <c r="C16" s="25" t="s">
        <v>73</v>
      </c>
      <c r="D16" s="18" t="s">
        <v>18</v>
      </c>
      <c r="E16" s="19" t="s">
        <v>13</v>
      </c>
      <c r="F16" s="19" t="s">
        <v>64</v>
      </c>
      <c r="G16" s="21" t="s">
        <v>17</v>
      </c>
      <c r="H16" s="20" t="s">
        <v>12</v>
      </c>
      <c r="I16" s="20" t="s">
        <v>291</v>
      </c>
    </row>
    <row r="17" spans="2:9" ht="24.75" customHeight="1">
      <c r="B17" s="16">
        <v>14</v>
      </c>
      <c r="C17" s="25" t="s">
        <v>191</v>
      </c>
      <c r="D17" s="18" t="s">
        <v>18</v>
      </c>
      <c r="E17" s="19" t="s">
        <v>13</v>
      </c>
      <c r="F17" s="19" t="s">
        <v>64</v>
      </c>
      <c r="G17" s="21" t="s">
        <v>17</v>
      </c>
      <c r="H17" s="20" t="s">
        <v>12</v>
      </c>
      <c r="I17" s="20" t="s">
        <v>291</v>
      </c>
    </row>
    <row r="18" spans="2:9" ht="24.75" customHeight="1">
      <c r="B18" s="16">
        <v>15</v>
      </c>
      <c r="C18" s="28" t="s">
        <v>194</v>
      </c>
      <c r="D18" s="18" t="s">
        <v>193</v>
      </c>
      <c r="E18" s="29" t="s">
        <v>13</v>
      </c>
      <c r="F18" s="26" t="s">
        <v>64</v>
      </c>
      <c r="G18" s="21" t="s">
        <v>43</v>
      </c>
      <c r="H18" s="22" t="s">
        <v>154</v>
      </c>
      <c r="I18" s="20" t="s">
        <v>59</v>
      </c>
    </row>
    <row r="19" spans="2:9" ht="24.75" customHeight="1">
      <c r="B19" s="16">
        <v>16</v>
      </c>
      <c r="C19" s="25" t="s">
        <v>74</v>
      </c>
      <c r="D19" s="18" t="s">
        <v>195</v>
      </c>
      <c r="E19" s="19" t="s">
        <v>75</v>
      </c>
      <c r="F19" s="30" t="s">
        <v>76</v>
      </c>
      <c r="G19" s="21" t="s">
        <v>43</v>
      </c>
      <c r="H19" s="27" t="s">
        <v>12</v>
      </c>
      <c r="I19" s="20" t="s">
        <v>59</v>
      </c>
    </row>
    <row r="20" spans="2:9" ht="24.75" customHeight="1">
      <c r="B20" s="16">
        <v>17</v>
      </c>
      <c r="C20" s="25" t="s">
        <v>196</v>
      </c>
      <c r="D20" s="18" t="s">
        <v>195</v>
      </c>
      <c r="E20" s="19" t="s">
        <v>75</v>
      </c>
      <c r="F20" s="30" t="s">
        <v>76</v>
      </c>
      <c r="G20" s="21" t="s">
        <v>43</v>
      </c>
      <c r="H20" s="27" t="s">
        <v>12</v>
      </c>
      <c r="I20" s="20" t="s">
        <v>59</v>
      </c>
    </row>
    <row r="21" spans="2:9" ht="24.75" customHeight="1">
      <c r="B21" s="16">
        <v>18</v>
      </c>
      <c r="C21" s="31" t="s">
        <v>77</v>
      </c>
      <c r="D21" s="18" t="s">
        <v>78</v>
      </c>
      <c r="E21" s="19" t="s">
        <v>13</v>
      </c>
      <c r="F21" s="19" t="s">
        <v>57</v>
      </c>
      <c r="G21" s="21" t="s">
        <v>17</v>
      </c>
      <c r="H21" s="20" t="s">
        <v>288</v>
      </c>
      <c r="I21" s="20" t="s">
        <v>189</v>
      </c>
    </row>
    <row r="22" spans="2:9" ht="24.75" customHeight="1">
      <c r="B22" s="16">
        <v>19</v>
      </c>
      <c r="C22" s="25" t="s">
        <v>80</v>
      </c>
      <c r="D22" s="18" t="s">
        <v>78</v>
      </c>
      <c r="E22" s="19" t="s">
        <v>13</v>
      </c>
      <c r="F22" s="19" t="s">
        <v>57</v>
      </c>
      <c r="G22" s="21" t="s">
        <v>17</v>
      </c>
      <c r="H22" s="20" t="s">
        <v>79</v>
      </c>
      <c r="I22" s="20" t="s">
        <v>189</v>
      </c>
    </row>
    <row r="23" spans="2:9" ht="24.75" customHeight="1">
      <c r="B23" s="16">
        <v>20</v>
      </c>
      <c r="C23" s="25" t="s">
        <v>80</v>
      </c>
      <c r="D23" s="18" t="s">
        <v>78</v>
      </c>
      <c r="E23" s="19" t="s">
        <v>13</v>
      </c>
      <c r="F23" s="19" t="s">
        <v>57</v>
      </c>
      <c r="G23" s="21" t="s">
        <v>17</v>
      </c>
      <c r="H23" s="20" t="s">
        <v>79</v>
      </c>
      <c r="I23" s="20" t="s">
        <v>59</v>
      </c>
    </row>
    <row r="24" spans="2:9" ht="24.75" customHeight="1">
      <c r="B24" s="16">
        <v>21</v>
      </c>
      <c r="C24" s="25" t="s">
        <v>81</v>
      </c>
      <c r="D24" s="18" t="s">
        <v>82</v>
      </c>
      <c r="E24" s="29" t="s">
        <v>13</v>
      </c>
      <c r="F24" s="29" t="s">
        <v>64</v>
      </c>
      <c r="G24" s="32" t="s">
        <v>17</v>
      </c>
      <c r="H24" s="20" t="s">
        <v>83</v>
      </c>
      <c r="I24" s="20" t="s">
        <v>59</v>
      </c>
    </row>
    <row r="25" spans="2:9" ht="24.75" customHeight="1">
      <c r="B25" s="16">
        <v>22</v>
      </c>
      <c r="C25" s="25" t="s">
        <v>84</v>
      </c>
      <c r="D25" s="18" t="s">
        <v>85</v>
      </c>
      <c r="E25" s="19" t="s">
        <v>13</v>
      </c>
      <c r="F25" s="33" t="s">
        <v>64</v>
      </c>
      <c r="G25" s="20" t="s">
        <v>17</v>
      </c>
      <c r="H25" s="20" t="s">
        <v>160</v>
      </c>
      <c r="I25" s="20" t="s">
        <v>227</v>
      </c>
    </row>
    <row r="26" spans="2:9" ht="24.75" customHeight="1">
      <c r="B26" s="16">
        <v>23</v>
      </c>
      <c r="C26" s="25" t="s">
        <v>86</v>
      </c>
      <c r="D26" s="18" t="s">
        <v>85</v>
      </c>
      <c r="E26" s="19" t="s">
        <v>13</v>
      </c>
      <c r="F26" s="33" t="s">
        <v>64</v>
      </c>
      <c r="G26" s="20" t="s">
        <v>17</v>
      </c>
      <c r="H26" s="20" t="s">
        <v>160</v>
      </c>
      <c r="I26" s="20" t="s">
        <v>227</v>
      </c>
    </row>
    <row r="27" spans="2:9" ht="24.75" customHeight="1">
      <c r="B27" s="16">
        <v>24</v>
      </c>
      <c r="C27" s="25" t="s">
        <v>87</v>
      </c>
      <c r="D27" s="18" t="s">
        <v>88</v>
      </c>
      <c r="E27" s="19" t="s">
        <v>89</v>
      </c>
      <c r="F27" s="33" t="s">
        <v>90</v>
      </c>
      <c r="G27" s="20" t="s">
        <v>17</v>
      </c>
      <c r="H27" s="20" t="s">
        <v>9</v>
      </c>
      <c r="I27" s="20" t="s">
        <v>189</v>
      </c>
    </row>
    <row r="28" spans="2:9" ht="24.75" customHeight="1">
      <c r="B28" s="16">
        <v>25</v>
      </c>
      <c r="C28" s="25" t="s">
        <v>91</v>
      </c>
      <c r="D28" s="18" t="s">
        <v>88</v>
      </c>
      <c r="E28" s="19" t="s">
        <v>89</v>
      </c>
      <c r="F28" s="33" t="s">
        <v>90</v>
      </c>
      <c r="G28" s="32" t="s">
        <v>17</v>
      </c>
      <c r="H28" s="20" t="s">
        <v>9</v>
      </c>
      <c r="I28" s="32" t="s">
        <v>292</v>
      </c>
    </row>
    <row r="29" spans="2:9" ht="24.75" customHeight="1">
      <c r="B29" s="16">
        <v>26</v>
      </c>
      <c r="C29" s="25" t="s">
        <v>92</v>
      </c>
      <c r="D29" s="18" t="s">
        <v>88</v>
      </c>
      <c r="E29" s="19" t="s">
        <v>89</v>
      </c>
      <c r="F29" s="33" t="s">
        <v>90</v>
      </c>
      <c r="G29" s="32" t="s">
        <v>17</v>
      </c>
      <c r="H29" s="20" t="s">
        <v>9</v>
      </c>
      <c r="I29" s="20" t="s">
        <v>292</v>
      </c>
    </row>
    <row r="30" spans="2:9" ht="24.75" customHeight="1">
      <c r="B30" s="16">
        <v>27</v>
      </c>
      <c r="C30" s="25" t="s">
        <v>93</v>
      </c>
      <c r="D30" s="18" t="s">
        <v>88</v>
      </c>
      <c r="E30" s="19" t="s">
        <v>89</v>
      </c>
      <c r="F30" s="19" t="s">
        <v>90</v>
      </c>
      <c r="G30" s="32" t="s">
        <v>17</v>
      </c>
      <c r="H30" s="20" t="s">
        <v>9</v>
      </c>
      <c r="I30" s="20" t="s">
        <v>285</v>
      </c>
    </row>
    <row r="31" spans="2:9" ht="24.75" customHeight="1">
      <c r="B31" s="16">
        <v>28</v>
      </c>
      <c r="C31" s="17" t="s">
        <v>94</v>
      </c>
      <c r="D31" s="18" t="s">
        <v>95</v>
      </c>
      <c r="E31" s="29" t="s">
        <v>13</v>
      </c>
      <c r="F31" s="29" t="s">
        <v>96</v>
      </c>
      <c r="G31" s="21" t="s">
        <v>17</v>
      </c>
      <c r="H31" s="21" t="s">
        <v>286</v>
      </c>
      <c r="I31" s="21" t="s">
        <v>189</v>
      </c>
    </row>
    <row r="32" spans="2:9" ht="24.75" customHeight="1">
      <c r="B32" s="16">
        <v>29</v>
      </c>
      <c r="C32" s="17" t="s">
        <v>98</v>
      </c>
      <c r="D32" s="18" t="s">
        <v>95</v>
      </c>
      <c r="E32" s="34" t="s">
        <v>13</v>
      </c>
      <c r="F32" s="34" t="s">
        <v>96</v>
      </c>
      <c r="G32" s="21" t="s">
        <v>17</v>
      </c>
      <c r="H32" s="21" t="s">
        <v>286</v>
      </c>
      <c r="I32" s="21" t="s">
        <v>189</v>
      </c>
    </row>
    <row r="33" spans="2:9" ht="24.75" customHeight="1">
      <c r="B33" s="16">
        <v>30</v>
      </c>
      <c r="C33" s="25" t="s">
        <v>99</v>
      </c>
      <c r="D33" s="18" t="s">
        <v>100</v>
      </c>
      <c r="E33" s="19" t="s">
        <v>13</v>
      </c>
      <c r="F33" s="19" t="s">
        <v>101</v>
      </c>
      <c r="G33" s="20" t="s">
        <v>43</v>
      </c>
      <c r="H33" s="20" t="s">
        <v>288</v>
      </c>
      <c r="I33" s="20" t="s">
        <v>59</v>
      </c>
    </row>
    <row r="34" spans="2:9" ht="24.75" customHeight="1">
      <c r="B34" s="16">
        <v>31</v>
      </c>
      <c r="C34" s="25" t="s">
        <v>197</v>
      </c>
      <c r="D34" s="18" t="s">
        <v>115</v>
      </c>
      <c r="E34" s="29" t="s">
        <v>13</v>
      </c>
      <c r="F34" s="19" t="s">
        <v>64</v>
      </c>
      <c r="G34" s="20" t="s">
        <v>17</v>
      </c>
      <c r="H34" s="20" t="s">
        <v>293</v>
      </c>
      <c r="I34" s="20" t="s">
        <v>189</v>
      </c>
    </row>
    <row r="35" spans="2:9" ht="24.75" customHeight="1">
      <c r="B35" s="16">
        <v>32</v>
      </c>
      <c r="C35" s="25" t="s">
        <v>199</v>
      </c>
      <c r="D35" s="18" t="s">
        <v>198</v>
      </c>
      <c r="E35" s="19" t="s">
        <v>13</v>
      </c>
      <c r="F35" s="19" t="s">
        <v>64</v>
      </c>
      <c r="G35" s="23" t="s">
        <v>17</v>
      </c>
      <c r="H35" s="27" t="s">
        <v>12</v>
      </c>
      <c r="I35" s="20" t="s">
        <v>59</v>
      </c>
    </row>
    <row r="36" spans="2:9" ht="24.75" customHeight="1">
      <c r="B36" s="16">
        <v>33</v>
      </c>
      <c r="C36" s="28" t="s">
        <v>102</v>
      </c>
      <c r="D36" s="35" t="s">
        <v>103</v>
      </c>
      <c r="E36" s="29" t="s">
        <v>13</v>
      </c>
      <c r="F36" s="26" t="s">
        <v>57</v>
      </c>
      <c r="G36" s="20" t="s">
        <v>17</v>
      </c>
      <c r="H36" s="20" t="s">
        <v>58</v>
      </c>
      <c r="I36" s="20" t="s">
        <v>228</v>
      </c>
    </row>
    <row r="37" spans="2:9" ht="24.75" customHeight="1">
      <c r="B37" s="16">
        <v>34</v>
      </c>
      <c r="C37" s="25" t="s">
        <v>201</v>
      </c>
      <c r="D37" s="35" t="s">
        <v>105</v>
      </c>
      <c r="E37" s="19" t="s">
        <v>106</v>
      </c>
      <c r="F37" s="26" t="s">
        <v>200</v>
      </c>
      <c r="G37" s="20" t="s">
        <v>108</v>
      </c>
      <c r="H37" s="20" t="s">
        <v>12</v>
      </c>
      <c r="I37" s="20" t="s">
        <v>189</v>
      </c>
    </row>
    <row r="38" spans="2:9" ht="24.75" customHeight="1">
      <c r="B38" s="16">
        <v>35</v>
      </c>
      <c r="C38" s="25" t="s">
        <v>104</v>
      </c>
      <c r="D38" s="18" t="s">
        <v>105</v>
      </c>
      <c r="E38" s="36" t="s">
        <v>106</v>
      </c>
      <c r="F38" s="26" t="s">
        <v>107</v>
      </c>
      <c r="G38" s="20" t="s">
        <v>108</v>
      </c>
      <c r="H38" s="20" t="s">
        <v>12</v>
      </c>
      <c r="I38" s="20" t="s">
        <v>189</v>
      </c>
    </row>
    <row r="39" spans="2:9" ht="24.75" customHeight="1">
      <c r="B39" s="16">
        <v>36</v>
      </c>
      <c r="C39" s="28" t="s">
        <v>109</v>
      </c>
      <c r="D39" s="35" t="s">
        <v>110</v>
      </c>
      <c r="E39" s="19" t="s">
        <v>75</v>
      </c>
      <c r="F39" s="36" t="s">
        <v>111</v>
      </c>
      <c r="G39" s="20" t="s">
        <v>108</v>
      </c>
      <c r="H39" s="20" t="s">
        <v>12</v>
      </c>
      <c r="I39" s="20" t="s">
        <v>59</v>
      </c>
    </row>
    <row r="40" spans="2:9" ht="24.75" customHeight="1">
      <c r="B40" s="16">
        <v>37</v>
      </c>
      <c r="C40" s="37" t="s">
        <v>112</v>
      </c>
      <c r="D40" s="35" t="s">
        <v>113</v>
      </c>
      <c r="E40" s="29" t="s">
        <v>13</v>
      </c>
      <c r="F40" s="26" t="s">
        <v>57</v>
      </c>
      <c r="G40" s="21" t="s">
        <v>17</v>
      </c>
      <c r="H40" s="21" t="s">
        <v>65</v>
      </c>
      <c r="I40" s="21" t="s">
        <v>227</v>
      </c>
    </row>
    <row r="41" spans="2:9" ht="24.75" customHeight="1">
      <c r="B41" s="16">
        <v>38</v>
      </c>
      <c r="C41" s="17" t="s">
        <v>114</v>
      </c>
      <c r="D41" s="18" t="s">
        <v>113</v>
      </c>
      <c r="E41" s="29" t="s">
        <v>13</v>
      </c>
      <c r="F41" s="19" t="s">
        <v>57</v>
      </c>
      <c r="G41" s="21" t="s">
        <v>17</v>
      </c>
      <c r="H41" s="21" t="s">
        <v>65</v>
      </c>
      <c r="I41" s="21" t="s">
        <v>189</v>
      </c>
    </row>
    <row r="42" spans="2:9" ht="24.75" customHeight="1">
      <c r="B42" s="16">
        <v>39</v>
      </c>
      <c r="C42" s="28" t="s">
        <v>204</v>
      </c>
      <c r="D42" s="35" t="s">
        <v>202</v>
      </c>
      <c r="E42" s="19" t="s">
        <v>173</v>
      </c>
      <c r="F42" s="26" t="s">
        <v>203</v>
      </c>
      <c r="G42" s="23" t="s">
        <v>17</v>
      </c>
      <c r="H42" s="24" t="s">
        <v>295</v>
      </c>
      <c r="I42" s="20" t="s">
        <v>59</v>
      </c>
    </row>
    <row r="43" spans="2:9" ht="24.75" customHeight="1">
      <c r="B43" s="16">
        <v>40</v>
      </c>
      <c r="C43" s="25" t="s">
        <v>118</v>
      </c>
      <c r="D43" s="18" t="s">
        <v>119</v>
      </c>
      <c r="E43" s="19" t="s">
        <v>75</v>
      </c>
      <c r="F43" s="19" t="s">
        <v>111</v>
      </c>
      <c r="G43" s="20" t="s">
        <v>17</v>
      </c>
      <c r="H43" s="27" t="s">
        <v>296</v>
      </c>
      <c r="I43" s="20" t="s">
        <v>228</v>
      </c>
    </row>
    <row r="44" spans="2:9" ht="24.75" customHeight="1">
      <c r="B44" s="16">
        <v>41</v>
      </c>
      <c r="C44" s="25" t="s">
        <v>120</v>
      </c>
      <c r="D44" s="18" t="s">
        <v>121</v>
      </c>
      <c r="E44" s="19" t="s">
        <v>13</v>
      </c>
      <c r="F44" s="19" t="s">
        <v>64</v>
      </c>
      <c r="G44" s="20" t="s">
        <v>17</v>
      </c>
      <c r="H44" s="20" t="s">
        <v>79</v>
      </c>
      <c r="I44" s="38" t="s">
        <v>227</v>
      </c>
    </row>
    <row r="45" spans="2:9" ht="24.75" customHeight="1">
      <c r="B45" s="16">
        <v>42</v>
      </c>
      <c r="C45" s="25" t="s">
        <v>122</v>
      </c>
      <c r="D45" s="18" t="s">
        <v>121</v>
      </c>
      <c r="E45" s="30" t="s">
        <v>13</v>
      </c>
      <c r="F45" s="19" t="s">
        <v>64</v>
      </c>
      <c r="G45" s="20" t="s">
        <v>17</v>
      </c>
      <c r="H45" s="20" t="s">
        <v>79</v>
      </c>
      <c r="I45" s="20" t="s">
        <v>227</v>
      </c>
    </row>
    <row r="46" spans="2:9" ht="24.75" customHeight="1">
      <c r="B46" s="16">
        <v>43</v>
      </c>
      <c r="C46" s="25" t="s">
        <v>123</v>
      </c>
      <c r="D46" s="20" t="s">
        <v>37</v>
      </c>
      <c r="E46" s="38" t="s">
        <v>13</v>
      </c>
      <c r="F46" s="30" t="s">
        <v>57</v>
      </c>
      <c r="G46" s="20"/>
      <c r="H46" s="20" t="s">
        <v>38</v>
      </c>
      <c r="I46" s="20" t="s">
        <v>59</v>
      </c>
    </row>
    <row r="47" spans="2:9" ht="24.75" customHeight="1">
      <c r="B47" s="16">
        <v>44</v>
      </c>
      <c r="C47" s="39" t="s">
        <v>206</v>
      </c>
      <c r="D47" s="20" t="s">
        <v>37</v>
      </c>
      <c r="E47" s="38" t="s">
        <v>13</v>
      </c>
      <c r="F47" s="30" t="s">
        <v>57</v>
      </c>
      <c r="G47" s="20" t="s">
        <v>17</v>
      </c>
      <c r="H47" s="21" t="s">
        <v>38</v>
      </c>
      <c r="I47" s="18" t="s">
        <v>227</v>
      </c>
    </row>
    <row r="48" spans="2:9" ht="24.75" customHeight="1">
      <c r="B48" s="16">
        <v>45</v>
      </c>
      <c r="C48" s="25" t="s">
        <v>124</v>
      </c>
      <c r="D48" s="18" t="s">
        <v>125</v>
      </c>
      <c r="E48" s="19" t="s">
        <v>126</v>
      </c>
      <c r="F48" s="19" t="s">
        <v>127</v>
      </c>
      <c r="G48" s="32" t="s">
        <v>17</v>
      </c>
      <c r="H48" s="20" t="s">
        <v>298</v>
      </c>
      <c r="I48" s="20" t="s">
        <v>59</v>
      </c>
    </row>
    <row r="49" spans="2:9" ht="24.75" customHeight="1">
      <c r="B49" s="16">
        <v>46</v>
      </c>
      <c r="C49" s="25" t="s">
        <v>208</v>
      </c>
      <c r="D49" s="18" t="s">
        <v>207</v>
      </c>
      <c r="E49" s="19" t="s">
        <v>75</v>
      </c>
      <c r="F49" s="26" t="s">
        <v>111</v>
      </c>
      <c r="G49" s="20" t="s">
        <v>17</v>
      </c>
      <c r="H49" s="20" t="s">
        <v>299</v>
      </c>
      <c r="I49" s="20" t="s">
        <v>59</v>
      </c>
    </row>
    <row r="50" spans="2:9" ht="24.75" customHeight="1">
      <c r="B50" s="16">
        <v>47</v>
      </c>
      <c r="C50" s="25" t="s">
        <v>210</v>
      </c>
      <c r="D50" s="18" t="s">
        <v>209</v>
      </c>
      <c r="E50" s="36" t="s">
        <v>13</v>
      </c>
      <c r="F50" s="36"/>
      <c r="G50" s="32" t="s">
        <v>287</v>
      </c>
      <c r="H50" s="20" t="s">
        <v>300</v>
      </c>
      <c r="I50" s="20" t="s">
        <v>59</v>
      </c>
    </row>
    <row r="51" spans="2:9" ht="24.75" customHeight="1">
      <c r="B51" s="16">
        <v>48</v>
      </c>
      <c r="C51" s="25" t="s">
        <v>128</v>
      </c>
      <c r="D51" s="18" t="s">
        <v>129</v>
      </c>
      <c r="E51" s="30" t="s">
        <v>13</v>
      </c>
      <c r="F51" s="30" t="s">
        <v>57</v>
      </c>
      <c r="G51" s="20" t="s">
        <v>17</v>
      </c>
      <c r="H51" s="20" t="s">
        <v>130</v>
      </c>
      <c r="I51" s="20" t="s">
        <v>227</v>
      </c>
    </row>
    <row r="52" spans="2:9" ht="24.75" customHeight="1">
      <c r="B52" s="16">
        <v>49</v>
      </c>
      <c r="C52" s="28" t="s">
        <v>131</v>
      </c>
      <c r="D52" s="35" t="s">
        <v>129</v>
      </c>
      <c r="E52" s="29" t="s">
        <v>13</v>
      </c>
      <c r="F52" s="26" t="s">
        <v>132</v>
      </c>
      <c r="G52" s="23" t="s">
        <v>17</v>
      </c>
      <c r="H52" s="27" t="s">
        <v>130</v>
      </c>
      <c r="I52" s="20" t="s">
        <v>227</v>
      </c>
    </row>
    <row r="53" spans="2:9" ht="24.75" customHeight="1">
      <c r="B53" s="16">
        <v>50</v>
      </c>
      <c r="C53" s="28" t="s">
        <v>211</v>
      </c>
      <c r="D53" s="35" t="s">
        <v>129</v>
      </c>
      <c r="E53" s="34" t="s">
        <v>13</v>
      </c>
      <c r="F53" s="40" t="s">
        <v>132</v>
      </c>
      <c r="G53" s="23" t="s">
        <v>17</v>
      </c>
      <c r="H53" s="20" t="s">
        <v>130</v>
      </c>
      <c r="I53" s="20" t="s">
        <v>227</v>
      </c>
    </row>
    <row r="54" spans="2:9" ht="24.75" customHeight="1">
      <c r="B54" s="16">
        <v>51</v>
      </c>
      <c r="C54" s="28" t="s">
        <v>212</v>
      </c>
      <c r="D54" s="35" t="s">
        <v>129</v>
      </c>
      <c r="E54" s="34" t="s">
        <v>13</v>
      </c>
      <c r="F54" s="40" t="s">
        <v>132</v>
      </c>
      <c r="G54" s="23" t="s">
        <v>17</v>
      </c>
      <c r="H54" s="20" t="s">
        <v>130</v>
      </c>
      <c r="I54" s="24" t="s">
        <v>189</v>
      </c>
    </row>
    <row r="55" spans="2:9" ht="24.75" customHeight="1">
      <c r="B55" s="16">
        <v>52</v>
      </c>
      <c r="C55" s="28" t="s">
        <v>301</v>
      </c>
      <c r="D55" s="35" t="s">
        <v>129</v>
      </c>
      <c r="E55" s="34" t="s">
        <v>13</v>
      </c>
      <c r="F55" s="40" t="s">
        <v>132</v>
      </c>
      <c r="G55" s="23" t="s">
        <v>17</v>
      </c>
      <c r="H55" s="27" t="s">
        <v>130</v>
      </c>
      <c r="I55" s="20" t="s">
        <v>227</v>
      </c>
    </row>
    <row r="56" spans="2:9" ht="24.75" customHeight="1">
      <c r="B56" s="16">
        <v>53</v>
      </c>
      <c r="C56" s="25" t="s">
        <v>133</v>
      </c>
      <c r="D56" s="18" t="s">
        <v>134</v>
      </c>
      <c r="E56" s="19" t="s">
        <v>13</v>
      </c>
      <c r="F56" s="19" t="s">
        <v>57</v>
      </c>
      <c r="G56" s="32" t="s">
        <v>17</v>
      </c>
      <c r="H56" s="21" t="s">
        <v>135</v>
      </c>
      <c r="I56" s="20" t="s">
        <v>189</v>
      </c>
    </row>
    <row r="57" spans="2:9" ht="24.75" customHeight="1">
      <c r="B57" s="16">
        <v>54</v>
      </c>
      <c r="C57" s="25" t="s">
        <v>136</v>
      </c>
      <c r="D57" s="18" t="s">
        <v>137</v>
      </c>
      <c r="E57" s="19" t="s">
        <v>13</v>
      </c>
      <c r="F57" s="30" t="s">
        <v>57</v>
      </c>
      <c r="G57" s="20" t="s">
        <v>17</v>
      </c>
      <c r="H57" s="20" t="s">
        <v>302</v>
      </c>
      <c r="I57" s="20" t="s">
        <v>281</v>
      </c>
    </row>
    <row r="58" spans="2:9" ht="24.75" customHeight="1">
      <c r="B58" s="16">
        <v>55</v>
      </c>
      <c r="C58" s="28" t="s">
        <v>138</v>
      </c>
      <c r="D58" s="18" t="s">
        <v>137</v>
      </c>
      <c r="E58" s="19" t="s">
        <v>13</v>
      </c>
      <c r="F58" s="26" t="s">
        <v>57</v>
      </c>
      <c r="G58" s="20" t="s">
        <v>17</v>
      </c>
      <c r="H58" s="20" t="s">
        <v>302</v>
      </c>
      <c r="I58" s="20" t="s">
        <v>281</v>
      </c>
    </row>
    <row r="59" spans="2:9" ht="24.75" customHeight="1">
      <c r="B59" s="16">
        <v>56</v>
      </c>
      <c r="C59" s="25" t="s">
        <v>139</v>
      </c>
      <c r="D59" s="18" t="s">
        <v>137</v>
      </c>
      <c r="E59" s="19" t="s">
        <v>13</v>
      </c>
      <c r="F59" s="19" t="s">
        <v>57</v>
      </c>
      <c r="G59" s="20" t="s">
        <v>17</v>
      </c>
      <c r="H59" s="20" t="s">
        <v>302</v>
      </c>
      <c r="I59" s="20" t="s">
        <v>227</v>
      </c>
    </row>
    <row r="60" spans="2:9" ht="24.75" customHeight="1">
      <c r="B60" s="16">
        <v>57</v>
      </c>
      <c r="C60" s="25" t="s">
        <v>140</v>
      </c>
      <c r="D60" s="18" t="s">
        <v>137</v>
      </c>
      <c r="E60" s="19" t="s">
        <v>13</v>
      </c>
      <c r="F60" s="19" t="s">
        <v>57</v>
      </c>
      <c r="G60" s="20" t="s">
        <v>17</v>
      </c>
      <c r="H60" s="20" t="s">
        <v>302</v>
      </c>
      <c r="I60" s="20" t="s">
        <v>227</v>
      </c>
    </row>
    <row r="61" spans="2:9" ht="24.75" customHeight="1">
      <c r="B61" s="16">
        <v>58</v>
      </c>
      <c r="C61" s="25" t="s">
        <v>213</v>
      </c>
      <c r="D61" s="18" t="s">
        <v>137</v>
      </c>
      <c r="E61" s="19" t="s">
        <v>13</v>
      </c>
      <c r="F61" s="19" t="s">
        <v>57</v>
      </c>
      <c r="G61" s="20" t="s">
        <v>17</v>
      </c>
      <c r="H61" s="20" t="s">
        <v>302</v>
      </c>
      <c r="I61" s="20" t="s">
        <v>189</v>
      </c>
    </row>
    <row r="62" spans="2:9" ht="24.75" customHeight="1">
      <c r="B62" s="16">
        <v>59</v>
      </c>
      <c r="C62" s="25" t="s">
        <v>214</v>
      </c>
      <c r="D62" s="18" t="s">
        <v>141</v>
      </c>
      <c r="E62" s="19" t="s">
        <v>13</v>
      </c>
      <c r="F62" s="19" t="s">
        <v>57</v>
      </c>
      <c r="G62" s="20" t="s">
        <v>17</v>
      </c>
      <c r="H62" s="20" t="s">
        <v>303</v>
      </c>
      <c r="I62" s="38" t="s">
        <v>227</v>
      </c>
    </row>
    <row r="63" spans="2:9" ht="24.75" customHeight="1">
      <c r="B63" s="16">
        <v>60</v>
      </c>
      <c r="C63" s="25" t="s">
        <v>142</v>
      </c>
      <c r="D63" s="18" t="s">
        <v>143</v>
      </c>
      <c r="E63" s="19" t="s">
        <v>13</v>
      </c>
      <c r="F63" s="26" t="s">
        <v>57</v>
      </c>
      <c r="G63" s="20" t="s">
        <v>17</v>
      </c>
      <c r="H63" s="21" t="s">
        <v>135</v>
      </c>
      <c r="I63" s="20" t="s">
        <v>189</v>
      </c>
    </row>
    <row r="64" spans="2:9" ht="24.75" customHeight="1">
      <c r="B64" s="16">
        <v>61</v>
      </c>
      <c r="C64" s="25" t="s">
        <v>304</v>
      </c>
      <c r="D64" s="18" t="s">
        <v>143</v>
      </c>
      <c r="E64" s="19" t="s">
        <v>13</v>
      </c>
      <c r="F64" s="26" t="s">
        <v>57</v>
      </c>
      <c r="G64" s="20" t="s">
        <v>17</v>
      </c>
      <c r="H64" s="21" t="s">
        <v>135</v>
      </c>
      <c r="I64" s="20" t="s">
        <v>227</v>
      </c>
    </row>
    <row r="65" spans="2:9" ht="24.75" customHeight="1">
      <c r="B65" s="16">
        <v>62</v>
      </c>
      <c r="C65" s="25" t="s">
        <v>305</v>
      </c>
      <c r="D65" s="18" t="s">
        <v>143</v>
      </c>
      <c r="E65" s="19" t="s">
        <v>13</v>
      </c>
      <c r="F65" s="26" t="s">
        <v>57</v>
      </c>
      <c r="G65" s="20" t="s">
        <v>17</v>
      </c>
      <c r="H65" s="21" t="s">
        <v>135</v>
      </c>
      <c r="I65" s="20" t="s">
        <v>59</v>
      </c>
    </row>
    <row r="66" spans="2:9" ht="24.75" customHeight="1">
      <c r="B66" s="16">
        <v>63</v>
      </c>
      <c r="C66" s="25" t="s">
        <v>144</v>
      </c>
      <c r="D66" s="18" t="s">
        <v>143</v>
      </c>
      <c r="E66" s="19" t="s">
        <v>13</v>
      </c>
      <c r="F66" s="26" t="s">
        <v>57</v>
      </c>
      <c r="G66" s="20" t="s">
        <v>17</v>
      </c>
      <c r="H66" s="21" t="s">
        <v>135</v>
      </c>
      <c r="I66" s="20" t="s">
        <v>227</v>
      </c>
    </row>
    <row r="67" spans="2:9" ht="24.75" customHeight="1">
      <c r="B67" s="16">
        <v>64</v>
      </c>
      <c r="C67" s="25" t="s">
        <v>216</v>
      </c>
      <c r="D67" s="18" t="s">
        <v>215</v>
      </c>
      <c r="E67" s="19" t="s">
        <v>13</v>
      </c>
      <c r="F67" s="19"/>
      <c r="G67" s="20" t="s">
        <v>17</v>
      </c>
      <c r="H67" s="21" t="s">
        <v>160</v>
      </c>
      <c r="I67" s="20" t="s">
        <v>59</v>
      </c>
    </row>
    <row r="68" spans="2:9" ht="24.75" customHeight="1">
      <c r="B68" s="16">
        <v>65</v>
      </c>
      <c r="C68" s="25" t="s">
        <v>147</v>
      </c>
      <c r="D68" s="18" t="s">
        <v>146</v>
      </c>
      <c r="E68" s="19" t="s">
        <v>13</v>
      </c>
      <c r="F68" s="26" t="s">
        <v>57</v>
      </c>
      <c r="G68" s="20" t="s">
        <v>17</v>
      </c>
      <c r="H68" s="21" t="s">
        <v>135</v>
      </c>
      <c r="I68" s="20" t="s">
        <v>189</v>
      </c>
    </row>
    <row r="69" spans="2:9" ht="24.75" customHeight="1">
      <c r="B69" s="16">
        <v>66</v>
      </c>
      <c r="C69" s="25" t="s">
        <v>145</v>
      </c>
      <c r="D69" s="18" t="s">
        <v>146</v>
      </c>
      <c r="E69" s="19" t="s">
        <v>13</v>
      </c>
      <c r="F69" s="26" t="s">
        <v>57</v>
      </c>
      <c r="G69" s="20" t="s">
        <v>17</v>
      </c>
      <c r="H69" s="21" t="s">
        <v>135</v>
      </c>
      <c r="I69" s="20" t="s">
        <v>189</v>
      </c>
    </row>
    <row r="70" spans="2:9" ht="24.75" customHeight="1">
      <c r="B70" s="16">
        <v>67</v>
      </c>
      <c r="C70" s="25" t="s">
        <v>217</v>
      </c>
      <c r="D70" s="18" t="s">
        <v>148</v>
      </c>
      <c r="E70" s="19" t="s">
        <v>13</v>
      </c>
      <c r="F70" s="19" t="s">
        <v>64</v>
      </c>
      <c r="G70" s="20" t="s">
        <v>17</v>
      </c>
      <c r="H70" s="20" t="s">
        <v>297</v>
      </c>
      <c r="I70" s="20" t="s">
        <v>189</v>
      </c>
    </row>
    <row r="71" spans="2:9" ht="24.75" customHeight="1">
      <c r="B71" s="16">
        <v>68</v>
      </c>
      <c r="C71" s="25" t="s">
        <v>149</v>
      </c>
      <c r="D71" s="18" t="s">
        <v>148</v>
      </c>
      <c r="E71" s="19" t="s">
        <v>13</v>
      </c>
      <c r="F71" s="19" t="s">
        <v>64</v>
      </c>
      <c r="G71" s="20" t="s">
        <v>17</v>
      </c>
      <c r="H71" s="20" t="s">
        <v>297</v>
      </c>
      <c r="I71" s="20" t="s">
        <v>189</v>
      </c>
    </row>
    <row r="72" spans="2:9" ht="24.75" customHeight="1">
      <c r="B72" s="16">
        <v>69</v>
      </c>
      <c r="C72" s="25" t="s">
        <v>150</v>
      </c>
      <c r="D72" s="18" t="s">
        <v>151</v>
      </c>
      <c r="E72" s="19" t="s">
        <v>89</v>
      </c>
      <c r="F72" s="19" t="s">
        <v>57</v>
      </c>
      <c r="G72" s="20" t="s">
        <v>17</v>
      </c>
      <c r="H72" s="20" t="s">
        <v>294</v>
      </c>
      <c r="I72" s="20" t="s">
        <v>189</v>
      </c>
    </row>
    <row r="73" spans="2:9" ht="24.75" customHeight="1">
      <c r="B73" s="16">
        <v>70</v>
      </c>
      <c r="C73" s="25" t="s">
        <v>116</v>
      </c>
      <c r="D73" s="18" t="s">
        <v>117</v>
      </c>
      <c r="E73" s="29" t="s">
        <v>13</v>
      </c>
      <c r="F73" s="19" t="s">
        <v>57</v>
      </c>
      <c r="G73" s="32" t="s">
        <v>17</v>
      </c>
      <c r="H73" s="20" t="s">
        <v>79</v>
      </c>
      <c r="I73" s="20" t="s">
        <v>189</v>
      </c>
    </row>
    <row r="74" spans="2:9" ht="24.75" customHeight="1">
      <c r="B74" s="16">
        <v>71</v>
      </c>
      <c r="C74" s="25" t="s">
        <v>152</v>
      </c>
      <c r="D74" s="18" t="s">
        <v>153</v>
      </c>
      <c r="E74" s="19" t="s">
        <v>13</v>
      </c>
      <c r="F74" s="19" t="s">
        <v>57</v>
      </c>
      <c r="G74" s="20" t="s">
        <v>17</v>
      </c>
      <c r="H74" s="20" t="s">
        <v>154</v>
      </c>
      <c r="I74" s="20" t="s">
        <v>59</v>
      </c>
    </row>
    <row r="75" spans="2:9" ht="24.75" customHeight="1">
      <c r="B75" s="16">
        <v>72</v>
      </c>
      <c r="C75" s="25" t="s">
        <v>155</v>
      </c>
      <c r="D75" s="18" t="s">
        <v>156</v>
      </c>
      <c r="E75" s="30" t="s">
        <v>26</v>
      </c>
      <c r="F75" s="19" t="s">
        <v>157</v>
      </c>
      <c r="G75" s="23" t="s">
        <v>17</v>
      </c>
      <c r="H75" s="24" t="s">
        <v>306</v>
      </c>
      <c r="I75" s="20" t="s">
        <v>189</v>
      </c>
    </row>
    <row r="76" spans="2:9" ht="24.75" customHeight="1">
      <c r="B76" s="16">
        <v>73</v>
      </c>
      <c r="C76" s="25" t="s">
        <v>158</v>
      </c>
      <c r="D76" s="18" t="s">
        <v>159</v>
      </c>
      <c r="E76" s="30" t="s">
        <v>13</v>
      </c>
      <c r="F76" s="19" t="s">
        <v>57</v>
      </c>
      <c r="G76" s="23" t="s">
        <v>17</v>
      </c>
      <c r="H76" s="24" t="s">
        <v>160</v>
      </c>
      <c r="I76" s="20" t="s">
        <v>189</v>
      </c>
    </row>
    <row r="77" spans="2:9" ht="24.75" customHeight="1">
      <c r="B77" s="16">
        <v>74</v>
      </c>
      <c r="C77" s="25" t="s">
        <v>161</v>
      </c>
      <c r="D77" s="18" t="s">
        <v>162</v>
      </c>
      <c r="E77" s="41" t="s">
        <v>106</v>
      </c>
      <c r="F77" s="42" t="s">
        <v>107</v>
      </c>
      <c r="G77" s="20" t="s">
        <v>287</v>
      </c>
      <c r="H77" s="20" t="s">
        <v>12</v>
      </c>
      <c r="I77" s="20" t="s">
        <v>59</v>
      </c>
    </row>
    <row r="78" spans="2:9" ht="24.75" customHeight="1">
      <c r="B78" s="16">
        <v>75</v>
      </c>
      <c r="C78" s="25" t="s">
        <v>163</v>
      </c>
      <c r="D78" s="18" t="s">
        <v>162</v>
      </c>
      <c r="E78" s="41" t="s">
        <v>106</v>
      </c>
      <c r="F78" s="42" t="s">
        <v>107</v>
      </c>
      <c r="G78" s="20" t="s">
        <v>287</v>
      </c>
      <c r="H78" s="20" t="s">
        <v>12</v>
      </c>
      <c r="I78" s="20" t="s">
        <v>59</v>
      </c>
    </row>
    <row r="79" spans="2:9" ht="24.75" customHeight="1">
      <c r="B79" s="16">
        <v>76</v>
      </c>
      <c r="C79" s="28" t="s">
        <v>164</v>
      </c>
      <c r="D79" s="35" t="s">
        <v>165</v>
      </c>
      <c r="E79" s="30" t="s">
        <v>13</v>
      </c>
      <c r="F79" s="19" t="s">
        <v>57</v>
      </c>
      <c r="G79" s="20" t="s">
        <v>17</v>
      </c>
      <c r="H79" s="20" t="s">
        <v>154</v>
      </c>
      <c r="I79" s="20" t="s">
        <v>189</v>
      </c>
    </row>
    <row r="80" spans="2:9" ht="24.75" customHeight="1">
      <c r="B80" s="16">
        <v>77</v>
      </c>
      <c r="C80" s="28" t="s">
        <v>166</v>
      </c>
      <c r="D80" s="35" t="s">
        <v>165</v>
      </c>
      <c r="E80" s="30" t="s">
        <v>13</v>
      </c>
      <c r="F80" s="19" t="s">
        <v>57</v>
      </c>
      <c r="G80" s="20" t="s">
        <v>17</v>
      </c>
      <c r="H80" s="20" t="s">
        <v>154</v>
      </c>
      <c r="I80" s="20" t="s">
        <v>189</v>
      </c>
    </row>
    <row r="81" spans="2:9" ht="24.75" customHeight="1">
      <c r="B81" s="16">
        <v>78</v>
      </c>
      <c r="C81" s="25" t="s">
        <v>168</v>
      </c>
      <c r="D81" s="18" t="s">
        <v>169</v>
      </c>
      <c r="E81" s="30" t="s">
        <v>89</v>
      </c>
      <c r="F81" s="19" t="s">
        <v>90</v>
      </c>
      <c r="G81" s="20" t="s">
        <v>17</v>
      </c>
      <c r="H81" s="20" t="s">
        <v>170</v>
      </c>
      <c r="I81" s="20" t="s">
        <v>59</v>
      </c>
    </row>
    <row r="82" spans="2:9" ht="24.75" customHeight="1">
      <c r="B82" s="16">
        <v>79</v>
      </c>
      <c r="C82" s="25" t="s">
        <v>218</v>
      </c>
      <c r="D82" s="18" t="s">
        <v>44</v>
      </c>
      <c r="E82" s="30" t="s">
        <v>13</v>
      </c>
      <c r="F82" s="19" t="s">
        <v>64</v>
      </c>
      <c r="G82" s="20" t="s">
        <v>43</v>
      </c>
      <c r="H82" s="20" t="s">
        <v>22</v>
      </c>
      <c r="I82" s="20" t="s">
        <v>189</v>
      </c>
    </row>
    <row r="83" spans="2:9" ht="24.75" customHeight="1">
      <c r="B83" s="16">
        <v>80</v>
      </c>
      <c r="C83" s="25" t="s">
        <v>167</v>
      </c>
      <c r="D83" s="18" t="s">
        <v>44</v>
      </c>
      <c r="E83" s="30" t="s">
        <v>13</v>
      </c>
      <c r="F83" s="19" t="s">
        <v>64</v>
      </c>
      <c r="G83" s="20" t="s">
        <v>43</v>
      </c>
      <c r="H83" s="20" t="s">
        <v>45</v>
      </c>
      <c r="I83" s="20" t="s">
        <v>189</v>
      </c>
    </row>
    <row r="84" spans="2:9" ht="24.75" customHeight="1">
      <c r="B84" s="16">
        <v>81</v>
      </c>
      <c r="C84" s="25" t="s">
        <v>171</v>
      </c>
      <c r="D84" s="18" t="s">
        <v>172</v>
      </c>
      <c r="E84" s="30" t="s">
        <v>173</v>
      </c>
      <c r="F84" s="26" t="s">
        <v>174</v>
      </c>
      <c r="G84" s="20" t="s">
        <v>17</v>
      </c>
      <c r="H84" s="20" t="s">
        <v>286</v>
      </c>
      <c r="I84" s="20" t="s">
        <v>189</v>
      </c>
    </row>
    <row r="85" spans="2:9" ht="24.75" customHeight="1">
      <c r="B85" s="16">
        <v>82</v>
      </c>
      <c r="C85" s="25" t="s">
        <v>219</v>
      </c>
      <c r="D85" s="18" t="s">
        <v>172</v>
      </c>
      <c r="E85" s="30" t="s">
        <v>173</v>
      </c>
      <c r="F85" s="26" t="s">
        <v>174</v>
      </c>
      <c r="G85" s="32" t="s">
        <v>17</v>
      </c>
      <c r="H85" s="20" t="s">
        <v>286</v>
      </c>
      <c r="I85" s="20" t="s">
        <v>189</v>
      </c>
    </row>
    <row r="86" spans="2:9" ht="24.75" customHeight="1">
      <c r="B86" s="16">
        <v>83</v>
      </c>
      <c r="C86" s="25" t="s">
        <v>175</v>
      </c>
      <c r="D86" s="18" t="s">
        <v>176</v>
      </c>
      <c r="E86" s="30" t="s">
        <v>75</v>
      </c>
      <c r="F86" s="26" t="s">
        <v>127</v>
      </c>
      <c r="G86" s="20" t="s">
        <v>17</v>
      </c>
      <c r="H86" s="20" t="s">
        <v>130</v>
      </c>
      <c r="I86" s="38" t="s">
        <v>227</v>
      </c>
    </row>
    <row r="87" spans="2:9" ht="24.75" customHeight="1">
      <c r="B87" s="16">
        <v>84</v>
      </c>
      <c r="C87" s="25" t="s">
        <v>177</v>
      </c>
      <c r="D87" s="18" t="s">
        <v>178</v>
      </c>
      <c r="E87" s="30" t="s">
        <v>13</v>
      </c>
      <c r="F87" s="19" t="s">
        <v>57</v>
      </c>
      <c r="G87" s="24" t="s">
        <v>17</v>
      </c>
      <c r="H87" s="24" t="s">
        <v>179</v>
      </c>
      <c r="I87" s="20" t="s">
        <v>189</v>
      </c>
    </row>
    <row r="88" spans="2:9" ht="24.75" customHeight="1">
      <c r="B88" s="16">
        <v>85</v>
      </c>
      <c r="C88" s="39" t="s">
        <v>223</v>
      </c>
      <c r="D88" s="18" t="s">
        <v>220</v>
      </c>
      <c r="E88" s="30" t="s">
        <v>221</v>
      </c>
      <c r="F88" s="26" t="s">
        <v>222</v>
      </c>
      <c r="G88" s="20" t="s">
        <v>17</v>
      </c>
      <c r="H88" s="21" t="s">
        <v>83</v>
      </c>
      <c r="I88" s="20" t="s">
        <v>59</v>
      </c>
    </row>
    <row r="89" spans="2:9" ht="24.75" customHeight="1">
      <c r="B89" s="16">
        <v>86</v>
      </c>
      <c r="C89" s="25" t="s">
        <v>225</v>
      </c>
      <c r="D89" s="18" t="s">
        <v>224</v>
      </c>
      <c r="E89" s="41" t="s">
        <v>75</v>
      </c>
      <c r="F89" s="19"/>
      <c r="G89" s="23" t="s">
        <v>287</v>
      </c>
      <c r="H89" s="20" t="s">
        <v>12</v>
      </c>
      <c r="I89" s="20" t="s">
        <v>189</v>
      </c>
    </row>
    <row r="90" spans="2:9" ht="24.75" customHeight="1">
      <c r="B90" s="16">
        <v>87</v>
      </c>
      <c r="C90" s="25" t="s">
        <v>180</v>
      </c>
      <c r="D90" s="18" t="s">
        <v>181</v>
      </c>
      <c r="E90" s="30" t="s">
        <v>75</v>
      </c>
      <c r="F90" s="19" t="s">
        <v>157</v>
      </c>
      <c r="G90" s="20" t="s">
        <v>17</v>
      </c>
      <c r="H90" s="20" t="s">
        <v>182</v>
      </c>
      <c r="I90" s="20" t="s">
        <v>189</v>
      </c>
    </row>
    <row r="91" spans="2:9" ht="24.75" customHeight="1">
      <c r="B91" s="16">
        <v>88</v>
      </c>
      <c r="C91" s="25" t="s">
        <v>183</v>
      </c>
      <c r="D91" s="18" t="s">
        <v>184</v>
      </c>
      <c r="E91" s="30" t="s">
        <v>75</v>
      </c>
      <c r="F91" s="19" t="s">
        <v>127</v>
      </c>
      <c r="G91" s="21" t="s">
        <v>17</v>
      </c>
      <c r="H91" s="20" t="s">
        <v>179</v>
      </c>
      <c r="I91" s="20" t="s">
        <v>189</v>
      </c>
    </row>
    <row r="92" spans="2:9" ht="24.75" customHeight="1">
      <c r="B92" s="16">
        <v>89</v>
      </c>
      <c r="C92" s="25" t="s">
        <v>185</v>
      </c>
      <c r="D92" s="18" t="s">
        <v>184</v>
      </c>
      <c r="E92" s="30" t="s">
        <v>75</v>
      </c>
      <c r="F92" s="19" t="s">
        <v>127</v>
      </c>
      <c r="G92" s="21" t="s">
        <v>17</v>
      </c>
      <c r="H92" s="20" t="s">
        <v>179</v>
      </c>
      <c r="I92" s="20" t="s">
        <v>59</v>
      </c>
    </row>
    <row r="93" spans="2:9" ht="24.75" customHeight="1">
      <c r="B93" s="16">
        <v>90</v>
      </c>
      <c r="C93" s="28" t="s">
        <v>226</v>
      </c>
      <c r="D93" s="18" t="s">
        <v>184</v>
      </c>
      <c r="E93" s="19" t="s">
        <v>75</v>
      </c>
      <c r="F93" s="19" t="s">
        <v>127</v>
      </c>
      <c r="G93" s="21" t="s">
        <v>17</v>
      </c>
      <c r="H93" s="20" t="s">
        <v>179</v>
      </c>
      <c r="I93" s="20" t="s">
        <v>59</v>
      </c>
    </row>
    <row r="94" spans="2:9" ht="24.75" customHeight="1">
      <c r="B94" s="16">
        <v>91</v>
      </c>
      <c r="C94" s="25" t="s">
        <v>187</v>
      </c>
      <c r="D94" s="18" t="s">
        <v>186</v>
      </c>
      <c r="E94" s="19" t="s">
        <v>75</v>
      </c>
      <c r="F94" s="19" t="s">
        <v>127</v>
      </c>
      <c r="G94" s="20" t="s">
        <v>17</v>
      </c>
      <c r="H94" s="20" t="s">
        <v>307</v>
      </c>
      <c r="I94" s="20" t="s">
        <v>227</v>
      </c>
    </row>
    <row r="95" spans="2:9" ht="24.75" customHeight="1">
      <c r="B95" s="16">
        <v>92</v>
      </c>
      <c r="C95" s="39" t="s">
        <v>280</v>
      </c>
      <c r="D95" s="20" t="s">
        <v>279</v>
      </c>
      <c r="E95" s="38" t="s">
        <v>13</v>
      </c>
      <c r="F95" s="38"/>
      <c r="G95" s="20" t="s">
        <v>17</v>
      </c>
      <c r="H95" s="21" t="s">
        <v>79</v>
      </c>
      <c r="I95" s="20" t="s">
        <v>59</v>
      </c>
    </row>
    <row r="96" spans="2:9" ht="24.75" customHeight="1">
      <c r="B96" s="16">
        <v>93</v>
      </c>
      <c r="C96" s="17" t="s">
        <v>284</v>
      </c>
      <c r="D96" s="27" t="s">
        <v>283</v>
      </c>
      <c r="E96" s="38" t="s">
        <v>173</v>
      </c>
      <c r="F96" s="38"/>
      <c r="G96" s="20" t="s">
        <v>17</v>
      </c>
      <c r="H96" s="21" t="s">
        <v>97</v>
      </c>
      <c r="I96" s="20" t="s">
        <v>59</v>
      </c>
    </row>
    <row r="97" spans="2:9" ht="24.75" customHeight="1">
      <c r="B97" s="16">
        <v>94</v>
      </c>
      <c r="C97" s="39" t="s">
        <v>282</v>
      </c>
      <c r="D97" s="27" t="s">
        <v>121</v>
      </c>
      <c r="E97" s="38" t="s">
        <v>13</v>
      </c>
      <c r="F97" s="38"/>
      <c r="G97" s="20" t="s">
        <v>17</v>
      </c>
      <c r="H97" s="21" t="s">
        <v>79</v>
      </c>
      <c r="I97" s="20" t="s">
        <v>59</v>
      </c>
    </row>
    <row r="98" spans="2:9" ht="24.75" customHeight="1">
      <c r="B98" s="12"/>
      <c r="E98" s="1"/>
      <c r="F98" s="1"/>
      <c r="G98" s="1"/>
    </row>
    <row r="99" spans="2:9" ht="24.75" customHeight="1">
      <c r="B99" s="12"/>
      <c r="C99" s="13"/>
      <c r="D99" s="14"/>
      <c r="E99" s="15"/>
      <c r="F99" s="15"/>
      <c r="G99" s="13"/>
      <c r="H99" s="15"/>
      <c r="I99" s="14"/>
    </row>
  </sheetData>
  <protectedRanges>
    <protectedRange algorithmName="SHA-512" hashValue="eJCNQjrKTKSEUVO7IIAeYqg5PRIIaM9qVKXLD6moUGbsG1BeaFI0O8866E+GRZ5QZ8VMKwkUUOPm5CEE+AUv3Q==" saltValue="Oq49he/2HLEB2TGR5xUGUw==" spinCount="100000" sqref="F14" name="Rango3_5_7"/>
    <protectedRange algorithmName="SHA-512" hashValue="eJCNQjrKTKSEUVO7IIAeYqg5PRIIaM9qVKXLD6moUGbsG1BeaFI0O8866E+GRZ5QZ8VMKwkUUOPm5CEE+AUv3Q==" saltValue="Oq49he/2HLEB2TGR5xUGUw==" spinCount="100000" sqref="F58:F59" name="Rango3_1_6"/>
  </protectedRanges>
  <autoFilter ref="B3:I95"/>
  <dataValidations count="32"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8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5:F17 F13 E13:E17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:F23">
      <formula1>COUNTIF(#REF!,$J19)&lt;=1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3">
      <formula1>COUNTIF(#REF!,$AF83)&lt;=1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7">
      <formula1>COUNTIF(P:P,$AC89)&lt;=1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5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7">
      <formula1>COUNTIF(P:P,$AC93)&lt;=1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4 E54:E55 E3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3 E3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54 F3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0:F31 F24:F27 F33 F36 F18 F4 F7:F9 F1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 E31 F25 F27 F18 F1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5 E11">
      <formula1>COUNTIF(K:K,$J8)&lt;=1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8">
      <formula1>COUNTIF(K:K,$J16)&lt;=1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:E93 E13:E17 F13 F15:F17">
      <formula1>COUNTIF(K:K,$J12)&lt;=1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7 E23:F23">
      <formula1>COUNTIF(K:K,$J19)&lt;=1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5 F11">
      <formula1>COUNTIF(K:K,$J8)&lt;=1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3 F15:F17">
      <formula1>COUNTIF(K:K,$J12)&lt;=1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COUNTIF(K:K,$J19)&lt;=1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10">
      <formula1>COUNTIF(K:K,$J4)&lt;=1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0 F5:F6">
      <formula1>COUNTIF(K:K,$J5)&lt;=1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3:E17">
      <formula1>COUNTIF(L:L,$J12)&lt;=1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3:E23">
      <formula1>COUNTIF(K:K,$J19)&lt;=1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7:H82">
      <formula1>COUNTIF(H:H,$AA77)&lt;=1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3">
      <formula1>COUNTIF(C:C,$AF83)&lt;=1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F12 E21:F22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E21:F22 F12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E12 D21:E22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F21:F22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10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F881811A-DEE4-4FE7-96CB-5980C63685E4}"/>
</file>

<file path=customXml/itemProps2.xml><?xml version="1.0" encoding="utf-8"?>
<ds:datastoreItem xmlns:ds="http://schemas.openxmlformats.org/officeDocument/2006/customXml" ds:itemID="{058A70B2-D326-4D65-91DD-BF4AEF74B516}"/>
</file>

<file path=customXml/itemProps3.xml><?xml version="1.0" encoding="utf-8"?>
<ds:datastoreItem xmlns:ds="http://schemas.openxmlformats.org/officeDocument/2006/customXml" ds:itemID="{BD3551FD-971B-44B8-82AC-6002C1E0F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2014-oct</vt:lpstr>
      <vt:lpstr>Pozos perforados 2014-Octubre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 Octubre 2014</dc:title>
  <dc:creator>Deybe Lorena Rojas</dc:creator>
  <cp:lastModifiedBy>carolina.pena</cp:lastModifiedBy>
  <cp:lastPrinted>2014-10-24T15:22:28Z</cp:lastPrinted>
  <dcterms:created xsi:type="dcterms:W3CDTF">2014-10-24T12:56:48Z</dcterms:created>
  <dcterms:modified xsi:type="dcterms:W3CDTF">2014-11-13T20:28:47Z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5200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