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<sst xmlns="http://schemas.openxmlformats.org/spreadsheetml/2006/main" count="390" uniqueCount="205">
  <si>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</si>
  <si>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</si>
  <si>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</si>
  <si>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</si>
  <si>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</si>
  <si>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</si>
  <si>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</si>
  <si>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</si>
  <si>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</si>
  <si>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</si>
  <si>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</si>
  <si>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</si>
  <si>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</si>
  <si>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</si>
  <si>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</si>
  <si>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</si>
  <si>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</si>
  <si>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</si>
  <si>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</si>
  <si>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</si>
  <si>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</si>
  <si>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</si>
  <si>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</si>
  <si>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</si>
  <si>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</si>
  <si>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</si>
  <si>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</si>
  <si>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</si>
  <si>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</si>
  <si>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</si>
  <si>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</si>
  <si>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</si>
  <si>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</si>
  <si>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</si>
  <si>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</si>
  <si>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</si>
  <si>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</si>
  <si>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</si>
  <si>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</si>
  <si>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</si>
  <si>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</si>
  <si>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</si>
  <si>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</si>
  <si>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</si>
  <si>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</si>
  <si>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</si>
  <si>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</si>
  <si>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</si>
  <si>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</si>
  <si>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</si>
  <si>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</si>
  <si>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</si>
  <si>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</si>
  <si>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</si>
  <si>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</si>
  <si>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</si>
  <si>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</si>
  <si>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</si>
  <si>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</si>
  <si>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</si>
  <si>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</si>
  <si>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</si>
  <si>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</si>
  <si>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</si>
  <si>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</si>
  <si>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</si>
  <si>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</si>
  <si>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</si>
  <si>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</si>
  <si>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</si>
  <si>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</si>
  <si>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</si>
  <si>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</si>
  <si>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</si>
  <si>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</si>
  <si>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</si>
  <si>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</si>
  <si>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</si>
  <si>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</si>
  <si>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</si>
  <si>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</si>
  <si>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</si>
  <si>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</si>
  <si>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</si>
  <si>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</si>
  <si>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</si>
  <si>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</si>
  <si>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</si>
  <si>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</si>
  <si>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</si>
  <si>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</si>
  <si>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</si>
  <si>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</si>
  <si>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</si>
  <si>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</si>
  <si>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</si>
  <si>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</si>
  <si>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</si>
  <si>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</si>
  <si>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</si>
  <si>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</si>
  <si>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</si>
  <si>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</si>
  <si>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</si>
  <si>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</si>
  <si>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</si>
  <si>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</si>
  <si>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</si>
  <si>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</si>
  <si>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</si>
  <si>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</si>
  <si>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</si>
  <si>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</si>
  <si>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</si>
  <si>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</si>
  <si>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</si>
  <si>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</si>
  <si>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</si>
  <si>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</si>
  <si>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</si>
  <si>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</si>
  <si>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</si>
  <si>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</si>
  <si>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</si>
  <si>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</si>
  <si>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</si>
  <si>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</si>
  <si>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</si>
  <si>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</si>
  <si>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</si>
  <si>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</si>
  <si>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</si>
  <si>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</si>
  <si>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</si>
  <si>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</si>
  <si>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</si>
  <si>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</si>
  <si>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</si>
  <si>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</si>
  <si>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</si>
  <si>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</si>
  <si>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</si>
  <si>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</si>
  <si>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</si>
  <si>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</si>
  <si>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</si>
  <si>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</si>
  <si>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</si>
  <si>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</si>
  <si>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</si>
  <si>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</si>
  <si>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</si>
  <si>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</si>
  <si>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</si>
  <si>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</si>
  <si>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</si>
  <si>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</si>
  <si>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</si>
  <si>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</si>
  <si>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</si>
  <si>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</si>
  <si>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</si>
  <si>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</si>
  <si>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</si>
  <si>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</si>
  <si>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</si>
  <si>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</si>
  <si>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</si>
  <si>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Contratos de Exploracion y Produccion</t>
  </si>
  <si>
    <t>Sísmica 3D</t>
  </si>
  <si>
    <t>PACIFIC STRATUS ENERGY COLOMBIA CORP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</si>
  <si>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</si>
  <si>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</si>
  <si>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</si>
  <si>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</si>
  <si>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</si>
  <si>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</si>
  <si>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</si>
  <si>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Seco</t>
  </si>
  <si>
    <t>En pruebas</t>
  </si>
  <si>
    <t>ALTILLO OESTE</t>
  </si>
  <si>
    <t>CPO-01</t>
  </si>
  <si>
    <t>META PETROLEUM CORP</t>
  </si>
  <si>
    <t>PAISA</t>
  </si>
  <si>
    <t>CPO-02</t>
  </si>
  <si>
    <t>PLUSPETROL COLOMBIA CORPORATION</t>
  </si>
  <si>
    <t>TECPETROL COLOMBIA SAS.</t>
  </si>
  <si>
    <t>PASTINACA</t>
  </si>
  <si>
    <t>CPO-10</t>
  </si>
  <si>
    <t>ECOPETROL SA</t>
  </si>
  <si>
    <t>GUASCO-1</t>
  </si>
  <si>
    <t>CPO-13</t>
  </si>
  <si>
    <t>CUISINDE</t>
  </si>
  <si>
    <t>Convenio E&amp;P</t>
  </si>
  <si>
    <t>Cesar - Ranchería</t>
  </si>
  <si>
    <t>Contrato de Asociación</t>
  </si>
  <si>
    <t>DRUMMOND</t>
  </si>
  <si>
    <t>A ENERO 31 DE 2013</t>
  </si>
  <si>
    <t>TOTAL SÍSMICA EJECUTADA EQUIVALENTE ENERO 2013</t>
  </si>
  <si>
    <t>NUNDA  SO-1</t>
  </si>
  <si>
    <t>Carretalito-18</t>
  </si>
  <si>
    <t>ESTADO DETALLADO DEL POZO</t>
  </si>
  <si>
    <t>RÍO RANCHERÍA</t>
  </si>
  <si>
    <t>#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</si>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</sst>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</borders>
  <cellStyleXfs count="25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9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9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9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4" borderId="33" xfId="2095" applyFont="1" applyFill="1" applyBorder="1" applyAlignment="1" applyProtection="1">
      <alignment horizontal="center" vertical="center" wrapText="1"/>
      <protection locked="0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0" fontId="53" fillId="0" borderId="20" xfId="0" applyFont="1" applyBorder="1" applyAlignment="1">
      <alignment horizontal="center" vertical="center"/>
    </xf>
    <xf numFmtId="3" fontId="40" fillId="0" borderId="0" xfId="117" applyNumberFormat="1" applyFill="1" applyBorder="1" applyAlignment="1" applyProtection="1">
      <alignment horizontal="center" vertical="center"/>
      <protection/>
    </xf>
    <xf numFmtId="4" fontId="53" fillId="45" borderId="34" xfId="2008" applyNumberFormat="1" applyFont="1" applyFill="1" applyBorder="1" applyAlignment="1">
      <alignment horizontal="center" vertical="center"/>
      <protection/>
    </xf>
    <xf numFmtId="4" fontId="53" fillId="45" borderId="35" xfId="2008" applyNumberFormat="1" applyFont="1" applyFill="1" applyBorder="1" applyAlignment="1">
      <alignment horizontal="center" vertical="center"/>
      <protection/>
    </xf>
    <xf numFmtId="4" fontId="53" fillId="45" borderId="35" xfId="2008" applyNumberFormat="1" applyFont="1" applyFill="1" applyBorder="1" applyAlignment="1">
      <alignment horizontal="center" vertical="center" wrapText="1"/>
      <protection/>
    </xf>
    <xf numFmtId="4" fontId="53" fillId="55" borderId="0" xfId="0" applyNumberFormat="1" applyFont="1" applyFill="1" applyAlignment="1">
      <alignment/>
    </xf>
    <xf numFmtId="4" fontId="53" fillId="55" borderId="36" xfId="0" applyNumberFormat="1" applyFont="1" applyFill="1" applyBorder="1" applyAlignment="1">
      <alignment/>
    </xf>
    <xf numFmtId="180" fontId="53" fillId="55" borderId="36" xfId="0" applyNumberFormat="1" applyFont="1" applyFill="1" applyBorder="1" applyAlignment="1">
      <alignment/>
    </xf>
    <xf numFmtId="4" fontId="53" fillId="55" borderId="36" xfId="1090" applyNumberFormat="1" applyFont="1" applyFill="1" applyBorder="1">
      <alignment/>
      <protection/>
    </xf>
    <xf numFmtId="180" fontId="0" fillId="30" borderId="0" xfId="1867" applyFill="1" applyAlignment="1">
      <alignment horizontal="left" indent="1"/>
      <protection/>
    </xf>
    <xf numFmtId="4" fontId="0" fillId="30" borderId="36" xfId="0" applyNumberFormat="1" applyFont="1" applyFill="1" applyBorder="1" applyAlignment="1">
      <alignment/>
    </xf>
    <xf numFmtId="180" fontId="0" fillId="30" borderId="36" xfId="0" applyNumberFormat="1" applyFont="1" applyFill="1" applyBorder="1" applyAlignment="1">
      <alignment/>
    </xf>
    <xf numFmtId="4" fontId="0" fillId="30" borderId="36" xfId="1090" applyNumberFormat="1" applyFill="1" applyBorder="1">
      <alignment/>
      <protection/>
    </xf>
    <xf numFmtId="180" fontId="53" fillId="55" borderId="0" xfId="1867" applyFont="1" applyFill="1" applyAlignment="1">
      <alignment horizontal="left"/>
      <protection/>
    </xf>
    <xf numFmtId="180" fontId="0" fillId="30" borderId="36" xfId="2054" applyFont="1" applyFill="1" applyBorder="1">
      <alignment/>
      <protection/>
    </xf>
    <xf numFmtId="180" fontId="0" fillId="30" borderId="0" xfId="1867" applyFont="1" applyFill="1" applyAlignment="1">
      <alignment horizontal="left" indent="1"/>
      <protection/>
    </xf>
    <xf numFmtId="180" fontId="53" fillId="55" borderId="37" xfId="2054" applyFont="1" applyFill="1" applyBorder="1">
      <alignment/>
      <protection/>
    </xf>
    <xf numFmtId="4" fontId="53" fillId="55" borderId="37" xfId="1090" applyNumberFormat="1" applyFont="1" applyFill="1" applyBorder="1">
      <alignment/>
      <protection/>
    </xf>
    <xf numFmtId="4" fontId="0" fillId="0" borderId="38" xfId="0" applyNumberFormat="1" applyFont="1" applyBorder="1" applyAlignment="1">
      <alignment/>
    </xf>
    <xf numFmtId="180" fontId="0" fillId="0" borderId="38" xfId="0" applyNumberFormat="1" applyFont="1" applyBorder="1" applyAlignment="1">
      <alignment/>
    </xf>
    <xf numFmtId="4" fontId="0" fillId="0" borderId="38" xfId="1090" applyNumberFormat="1" applyBorder="1">
      <alignment/>
      <protection/>
    </xf>
    <xf numFmtId="180" fontId="0" fillId="0" borderId="38" xfId="1867" applyBorder="1" applyAlignment="1">
      <alignment horizontal="left" indent="3"/>
      <protection/>
    </xf>
    <xf numFmtId="4" fontId="0" fillId="56" borderId="38" xfId="0" applyNumberFormat="1" applyFont="1" applyFill="1" applyBorder="1" applyAlignment="1">
      <alignment/>
    </xf>
    <xf numFmtId="180" fontId="0" fillId="10" borderId="38" xfId="1867" applyFill="1" applyBorder="1" applyAlignment="1">
      <alignment horizontal="left" indent="2"/>
      <protection/>
    </xf>
    <xf numFmtId="4" fontId="0" fillId="10" borderId="38" xfId="0" applyNumberFormat="1" applyFont="1" applyFill="1" applyBorder="1" applyAlignment="1">
      <alignment/>
    </xf>
    <xf numFmtId="180" fontId="0" fillId="10" borderId="38" xfId="0" applyNumberFormat="1" applyFont="1" applyFill="1" applyBorder="1" applyAlignment="1">
      <alignment/>
    </xf>
    <xf numFmtId="4" fontId="0" fillId="10" borderId="38" xfId="1090" applyNumberFormat="1" applyFill="1" applyBorder="1">
      <alignment/>
      <protection/>
    </xf>
    <xf numFmtId="180" fontId="0" fillId="10" borderId="0" xfId="1867" applyFill="1" applyAlignment="1">
      <alignment horizontal="left" indent="2"/>
      <protection/>
    </xf>
    <xf numFmtId="180" fontId="0" fillId="10" borderId="36" xfId="2054" applyFont="1" applyFill="1" applyBorder="1">
      <alignment/>
      <protection/>
    </xf>
    <xf numFmtId="4" fontId="0" fillId="10" borderId="36" xfId="1090" applyNumberFormat="1" applyFill="1" applyBorder="1">
      <alignment/>
      <protection/>
    </xf>
    <xf numFmtId="180" fontId="0" fillId="0" borderId="38" xfId="1867" applyFont="1" applyBorder="1" applyAlignment="1">
      <alignment horizontal="left" indent="3"/>
      <protection/>
    </xf>
    <xf numFmtId="180" fontId="0" fillId="0" borderId="38" xfId="2053" applyFont="1" applyFill="1" applyBorder="1" applyAlignment="1">
      <alignment vertical="center"/>
      <protection/>
    </xf>
    <xf numFmtId="180" fontId="0" fillId="0" borderId="38" xfId="2054" applyFont="1" applyFill="1" applyBorder="1">
      <alignment/>
      <protection/>
    </xf>
    <xf numFmtId="0" fontId="53" fillId="0" borderId="33" xfId="2095" applyFont="1" applyFill="1" applyBorder="1" applyAlignment="1" applyProtection="1">
      <alignment horizontal="center" vertical="center" wrapText="1"/>
      <protection locked="0"/>
    </xf>
    <xf numFmtId="0" fontId="32" fillId="0" borderId="33" xfId="2096" applyFont="1" applyFill="1" applyBorder="1" applyAlignment="1">
      <alignment horizontal="center" vertical="center" wrapText="1"/>
      <protection/>
    </xf>
    <xf numFmtId="0" fontId="0" fillId="0" borderId="33" xfId="2096" applyFont="1" applyFill="1" applyBorder="1" applyAlignment="1">
      <alignment horizontal="center" vertical="center" wrapText="1"/>
      <protection/>
    </xf>
    <xf numFmtId="0" fontId="32" fillId="0" borderId="33" xfId="2096" applyNumberFormat="1" applyFont="1" applyFill="1" applyBorder="1" applyAlignment="1">
      <alignment horizontal="center" vertical="center" wrapText="1"/>
      <protection/>
    </xf>
    <xf numFmtId="0" fontId="0" fillId="0" borderId="33" xfId="2096" applyFont="1" applyFill="1" applyBorder="1" applyAlignment="1">
      <alignment horizontal="center" vertical="center" wrapText="1"/>
      <protection/>
    </xf>
    <xf numFmtId="3" fontId="0" fillId="0" borderId="2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5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0 2 5 5" xfId="1090"/>
    <cellStyle name="Normal 12 11" xfId="1091"/>
    <cellStyle name="Normal 12 12" xfId="1092"/>
    <cellStyle name="Normal 12 13" xfId="1093"/>
    <cellStyle name="Normal 12 14" xfId="1094"/>
    <cellStyle name="Normal 12 15" xfId="1095"/>
    <cellStyle name="Normal 12 16" xfId="1096"/>
    <cellStyle name="Normal 12 17" xfId="1097"/>
    <cellStyle name="Normal 12 18" xfId="1098"/>
    <cellStyle name="Normal 12 19" xfId="1099"/>
    <cellStyle name="Normal 12 2" xfId="1100"/>
    <cellStyle name="Normal 12 20" xfId="1101"/>
    <cellStyle name="Normal 12 21" xfId="1102"/>
    <cellStyle name="Normal 12 22" xfId="1103"/>
    <cellStyle name="Normal 12 23" xfId="1104"/>
    <cellStyle name="Normal 12 24" xfId="1105"/>
    <cellStyle name="Normal 12 25" xfId="1106"/>
    <cellStyle name="Normal 12 26" xfId="1107"/>
    <cellStyle name="Normal 12 27" xfId="1108"/>
    <cellStyle name="Normal 12 28" xfId="1109"/>
    <cellStyle name="Normal 12 29" xfId="1110"/>
    <cellStyle name="Normal 12 3" xfId="1111"/>
    <cellStyle name="Normal 12 3 2" xfId="1112"/>
    <cellStyle name="Normal 12 30" xfId="1113"/>
    <cellStyle name="Normal 12 31" xfId="1114"/>
    <cellStyle name="Normal 12 32" xfId="1115"/>
    <cellStyle name="Normal 12 33" xfId="1116"/>
    <cellStyle name="Normal 12 34" xfId="1117"/>
    <cellStyle name="Normal 12 35" xfId="1118"/>
    <cellStyle name="Normal 12 36" xfId="1119"/>
    <cellStyle name="Normal 12 37" xfId="1120"/>
    <cellStyle name="Normal 12 38" xfId="1121"/>
    <cellStyle name="Normal 12 39" xfId="1122"/>
    <cellStyle name="Normal 12 4" xfId="1123"/>
    <cellStyle name="Normal 12 4 2" xfId="1124"/>
    <cellStyle name="Normal 12 40" xfId="1125"/>
    <cellStyle name="Normal 12 41" xfId="1126"/>
    <cellStyle name="Normal 12 42" xfId="1127"/>
    <cellStyle name="Normal 12 43" xfId="1128"/>
    <cellStyle name="Normal 12 44" xfId="1129"/>
    <cellStyle name="Normal 12 45" xfId="1130"/>
    <cellStyle name="Normal 12 46" xfId="1131"/>
    <cellStyle name="Normal 12 47" xfId="1132"/>
    <cellStyle name="Normal 12 48" xfId="1133"/>
    <cellStyle name="Normal 12 49" xfId="1134"/>
    <cellStyle name="Normal 12 5" xfId="1135"/>
    <cellStyle name="Normal 12 5 2" xfId="1136"/>
    <cellStyle name="Normal 12 50" xfId="1137"/>
    <cellStyle name="Normal 12 51" xfId="1138"/>
    <cellStyle name="Normal 12 52" xfId="1139"/>
    <cellStyle name="Normal 12 53" xfId="1140"/>
    <cellStyle name="Normal 12 6" xfId="1141"/>
    <cellStyle name="Normal 12 6 2" xfId="1142"/>
    <cellStyle name="Normal 12 7" xfId="1143"/>
    <cellStyle name="Normal 12 8" xfId="1144"/>
    <cellStyle name="Normal 12 9" xfId="1145"/>
    <cellStyle name="Normal 13" xfId="1146"/>
    <cellStyle name="Normal 13 10" xfId="1147"/>
    <cellStyle name="Normal 13 11" xfId="1148"/>
    <cellStyle name="Normal 13 12" xfId="1149"/>
    <cellStyle name="Normal 13 13" xfId="1150"/>
    <cellStyle name="Normal 13 14" xfId="1151"/>
    <cellStyle name="Normal 13 15" xfId="1152"/>
    <cellStyle name="Normal 13 16" xfId="1153"/>
    <cellStyle name="Normal 13 17" xfId="1154"/>
    <cellStyle name="Normal 13 18" xfId="1155"/>
    <cellStyle name="Normal 13 19" xfId="1156"/>
    <cellStyle name="Normal 13 2" xfId="1157"/>
    <cellStyle name="Normal 13 2 2" xfId="1158"/>
    <cellStyle name="Normal 13 20" xfId="1159"/>
    <cellStyle name="Normal 13 21" xfId="1160"/>
    <cellStyle name="Normal 13 22" xfId="1161"/>
    <cellStyle name="Normal 13 23" xfId="1162"/>
    <cellStyle name="Normal 13 24" xfId="1163"/>
    <cellStyle name="Normal 13 25" xfId="1164"/>
    <cellStyle name="Normal 13 26" xfId="1165"/>
    <cellStyle name="Normal 13 27" xfId="1166"/>
    <cellStyle name="Normal 13 28" xfId="1167"/>
    <cellStyle name="Normal 13 29" xfId="1168"/>
    <cellStyle name="Normal 13 3" xfId="1169"/>
    <cellStyle name="Normal 13 30" xfId="1170"/>
    <cellStyle name="Normal 13 31" xfId="1171"/>
    <cellStyle name="Normal 13 32" xfId="1172"/>
    <cellStyle name="Normal 13 33" xfId="1173"/>
    <cellStyle name="Normal 13 34" xfId="1174"/>
    <cellStyle name="Normal 13 35" xfId="1175"/>
    <cellStyle name="Normal 13 36" xfId="1176"/>
    <cellStyle name="Normal 13 37" xfId="1177"/>
    <cellStyle name="Normal 13 38" xfId="1178"/>
    <cellStyle name="Normal 13 39" xfId="1179"/>
    <cellStyle name="Normal 13 4" xfId="1180"/>
    <cellStyle name="Normal 13 40" xfId="1181"/>
    <cellStyle name="Normal 13 41" xfId="1182"/>
    <cellStyle name="Normal 13 42" xfId="1183"/>
    <cellStyle name="Normal 13 43" xfId="1184"/>
    <cellStyle name="Normal 13 44" xfId="1185"/>
    <cellStyle name="Normal 13 45" xfId="1186"/>
    <cellStyle name="Normal 13 46" xfId="1187"/>
    <cellStyle name="Normal 13 47" xfId="1188"/>
    <cellStyle name="Normal 13 48" xfId="1189"/>
    <cellStyle name="Normal 13 49" xfId="1190"/>
    <cellStyle name="Normal 13 5" xfId="1191"/>
    <cellStyle name="Normal 13 50" xfId="1192"/>
    <cellStyle name="Normal 13 51" xfId="1193"/>
    <cellStyle name="Normal 13 52" xfId="1194"/>
    <cellStyle name="Normal 13 53" xfId="1195"/>
    <cellStyle name="Normal 13 6" xfId="1196"/>
    <cellStyle name="Normal 13 7" xfId="1197"/>
    <cellStyle name="Normal 13 8" xfId="1198"/>
    <cellStyle name="Normal 13 9" xfId="1199"/>
    <cellStyle name="Normal 14" xfId="1200"/>
    <cellStyle name="Normal 14 10" xfId="1201"/>
    <cellStyle name="Normal 14 11" xfId="1202"/>
    <cellStyle name="Normal 14 12" xfId="1203"/>
    <cellStyle name="Normal 14 13" xfId="1204"/>
    <cellStyle name="Normal 14 14" xfId="1205"/>
    <cellStyle name="Normal 14 15" xfId="1206"/>
    <cellStyle name="Normal 14 16" xfId="1207"/>
    <cellStyle name="Normal 14 17" xfId="1208"/>
    <cellStyle name="Normal 14 18" xfId="1209"/>
    <cellStyle name="Normal 14 19" xfId="1210"/>
    <cellStyle name="Normal 14 2" xfId="1211"/>
    <cellStyle name="Normal 14 2 2" xfId="1212"/>
    <cellStyle name="Normal 14 20" xfId="1213"/>
    <cellStyle name="Normal 14 21" xfId="1214"/>
    <cellStyle name="Normal 14 22" xfId="1215"/>
    <cellStyle name="Normal 14 23" xfId="1216"/>
    <cellStyle name="Normal 14 3" xfId="1217"/>
    <cellStyle name="Normal 14 3 2" xfId="1218"/>
    <cellStyle name="Normal 14 4" xfId="1219"/>
    <cellStyle name="Normal 14 4 2" xfId="1220"/>
    <cellStyle name="Normal 14 5" xfId="1221"/>
    <cellStyle name="Normal 14 6" xfId="1222"/>
    <cellStyle name="Normal 14 7" xfId="1223"/>
    <cellStyle name="Normal 14 8" xfId="1224"/>
    <cellStyle name="Normal 14 9" xfId="1225"/>
    <cellStyle name="Normal 15" xfId="1226"/>
    <cellStyle name="Normal 15 2" xfId="1227"/>
    <cellStyle name="Normal 15 3" xfId="1228"/>
    <cellStyle name="Normal 16" xfId="1229"/>
    <cellStyle name="Normal 16 10" xfId="1230"/>
    <cellStyle name="Normal 16 11" xfId="1231"/>
    <cellStyle name="Normal 16 12" xfId="1232"/>
    <cellStyle name="Normal 16 13" xfId="1233"/>
    <cellStyle name="Normal 16 14" xfId="1234"/>
    <cellStyle name="Normal 16 15" xfId="1235"/>
    <cellStyle name="Normal 16 16" xfId="1236"/>
    <cellStyle name="Normal 16 17" xfId="1237"/>
    <cellStyle name="Normal 16 18" xfId="1238"/>
    <cellStyle name="Normal 16 19" xfId="1239"/>
    <cellStyle name="Normal 16 2" xfId="1240"/>
    <cellStyle name="Normal 16 20" xfId="1241"/>
    <cellStyle name="Normal 16 21" xfId="1242"/>
    <cellStyle name="Normal 16 22" xfId="1243"/>
    <cellStyle name="Normal 16 23" xfId="1244"/>
    <cellStyle name="Normal 16 24" xfId="1245"/>
    <cellStyle name="Normal 16 3" xfId="1246"/>
    <cellStyle name="Normal 16 4" xfId="1247"/>
    <cellStyle name="Normal 16 5" xfId="1248"/>
    <cellStyle name="Normal 16 6" xfId="1249"/>
    <cellStyle name="Normal 16 7" xfId="1250"/>
    <cellStyle name="Normal 16 8" xfId="1251"/>
    <cellStyle name="Normal 16 9" xfId="1252"/>
    <cellStyle name="Normal 17" xfId="1253"/>
    <cellStyle name="Normal 17 10" xfId="1254"/>
    <cellStyle name="Normal 17 11" xfId="1255"/>
    <cellStyle name="Normal 17 12" xfId="1256"/>
    <cellStyle name="Normal 17 13" xfId="1257"/>
    <cellStyle name="Normal 17 14" xfId="1258"/>
    <cellStyle name="Normal 17 15" xfId="1259"/>
    <cellStyle name="Normal 17 16" xfId="1260"/>
    <cellStyle name="Normal 17 17" xfId="1261"/>
    <cellStyle name="Normal 17 18" xfId="1262"/>
    <cellStyle name="Normal 17 19" xfId="1263"/>
    <cellStyle name="Normal 17 2" xfId="1264"/>
    <cellStyle name="Normal 17 20" xfId="1265"/>
    <cellStyle name="Normal 17 21" xfId="1266"/>
    <cellStyle name="Normal 17 22" xfId="1267"/>
    <cellStyle name="Normal 17 23" xfId="1268"/>
    <cellStyle name="Normal 17 3" xfId="1269"/>
    <cellStyle name="Normal 17 4" xfId="1270"/>
    <cellStyle name="Normal 17 5" xfId="1271"/>
    <cellStyle name="Normal 17 6" xfId="1272"/>
    <cellStyle name="Normal 17 7" xfId="1273"/>
    <cellStyle name="Normal 17 8" xfId="1274"/>
    <cellStyle name="Normal 17 9" xfId="1275"/>
    <cellStyle name="Normal 18" xfId="1276"/>
    <cellStyle name="Normal 18 10" xfId="1277"/>
    <cellStyle name="Normal 18 11" xfId="1278"/>
    <cellStyle name="Normal 18 12" xfId="1279"/>
    <cellStyle name="Normal 18 13" xfId="1280"/>
    <cellStyle name="Normal 18 14" xfId="1281"/>
    <cellStyle name="Normal 18 15" xfId="1282"/>
    <cellStyle name="Normal 18 16" xfId="1283"/>
    <cellStyle name="Normal 18 17" xfId="1284"/>
    <cellStyle name="Normal 18 18" xfId="1285"/>
    <cellStyle name="Normal 18 19" xfId="1286"/>
    <cellStyle name="Normal 18 2" xfId="1287"/>
    <cellStyle name="Normal 18 20" xfId="1288"/>
    <cellStyle name="Normal 18 21" xfId="1289"/>
    <cellStyle name="Normal 18 22" xfId="1290"/>
    <cellStyle name="Normal 18 23" xfId="1291"/>
    <cellStyle name="Normal 18 3" xfId="1292"/>
    <cellStyle name="Normal 18 4" xfId="1293"/>
    <cellStyle name="Normal 18 5" xfId="1294"/>
    <cellStyle name="Normal 18 6" xfId="1295"/>
    <cellStyle name="Normal 18 7" xfId="1296"/>
    <cellStyle name="Normal 18 8" xfId="1297"/>
    <cellStyle name="Normal 18 9" xfId="1298"/>
    <cellStyle name="Normal 19" xfId="1299"/>
    <cellStyle name="Normal 19 10" xfId="1300"/>
    <cellStyle name="Normal 19 11" xfId="1301"/>
    <cellStyle name="Normal 19 12" xfId="1302"/>
    <cellStyle name="Normal 19 13" xfId="1303"/>
    <cellStyle name="Normal 19 14" xfId="1304"/>
    <cellStyle name="Normal 19 15" xfId="1305"/>
    <cellStyle name="Normal 19 16" xfId="1306"/>
    <cellStyle name="Normal 19 17" xfId="1307"/>
    <cellStyle name="Normal 19 18" xfId="1308"/>
    <cellStyle name="Normal 19 19" xfId="1309"/>
    <cellStyle name="Normal 19 2" xfId="1310"/>
    <cellStyle name="Normal 19 20" xfId="1311"/>
    <cellStyle name="Normal 19 21" xfId="1312"/>
    <cellStyle name="Normal 19 22" xfId="1313"/>
    <cellStyle name="Normal 19 23" xfId="1314"/>
    <cellStyle name="Normal 19 3" xfId="1315"/>
    <cellStyle name="Normal 19 4" xfId="1316"/>
    <cellStyle name="Normal 19 5" xfId="1317"/>
    <cellStyle name="Normal 19 6" xfId="1318"/>
    <cellStyle name="Normal 19 7" xfId="1319"/>
    <cellStyle name="Normal 19 8" xfId="1320"/>
    <cellStyle name="Normal 19 9" xfId="1321"/>
    <cellStyle name="Normal 2" xfId="1322"/>
    <cellStyle name="Normal 2 10" xfId="1323"/>
    <cellStyle name="Normal 2 10 10" xfId="1324"/>
    <cellStyle name="Normal 2 10 11" xfId="1325"/>
    <cellStyle name="Normal 2 10 12" xfId="1326"/>
    <cellStyle name="Normal 2 10 13" xfId="1327"/>
    <cellStyle name="Normal 2 10 14" xfId="1328"/>
    <cellStyle name="Normal 2 10 15" xfId="1329"/>
    <cellStyle name="Normal 2 10 16" xfId="1330"/>
    <cellStyle name="Normal 2 10 17" xfId="1331"/>
    <cellStyle name="Normal 2 10 18" xfId="1332"/>
    <cellStyle name="Normal 2 10 19" xfId="1333"/>
    <cellStyle name="Normal 2 10 2" xfId="1334"/>
    <cellStyle name="Normal 2 10 20" xfId="1335"/>
    <cellStyle name="Normal 2 10 21" xfId="1336"/>
    <cellStyle name="Normal 2 10 22" xfId="1337"/>
    <cellStyle name="Normal 2 10 23" xfId="1338"/>
    <cellStyle name="Normal 2 10 3" xfId="1339"/>
    <cellStyle name="Normal 2 10 4" xfId="1340"/>
    <cellStyle name="Normal 2 10 5" xfId="1341"/>
    <cellStyle name="Normal 2 10 6" xfId="1342"/>
    <cellStyle name="Normal 2 10 7" xfId="1343"/>
    <cellStyle name="Normal 2 10 8" xfId="1344"/>
    <cellStyle name="Normal 2 10 9" xfId="1345"/>
    <cellStyle name="Normal 2 11" xfId="1346"/>
    <cellStyle name="Normal 2 11 10" xfId="1347"/>
    <cellStyle name="Normal 2 11 11" xfId="1348"/>
    <cellStyle name="Normal 2 11 12" xfId="1349"/>
    <cellStyle name="Normal 2 11 13" xfId="1350"/>
    <cellStyle name="Normal 2 11 14" xfId="1351"/>
    <cellStyle name="Normal 2 11 15" xfId="1352"/>
    <cellStyle name="Normal 2 11 16" xfId="1353"/>
    <cellStyle name="Normal 2 11 17" xfId="1354"/>
    <cellStyle name="Normal 2 11 18" xfId="1355"/>
    <cellStyle name="Normal 2 11 19" xfId="1356"/>
    <cellStyle name="Normal 2 11 2" xfId="1357"/>
    <cellStyle name="Normal 2 11 20" xfId="1358"/>
    <cellStyle name="Normal 2 11 21" xfId="1359"/>
    <cellStyle name="Normal 2 11 22" xfId="1360"/>
    <cellStyle name="Normal 2 11 23" xfId="1361"/>
    <cellStyle name="Normal 2 11 3" xfId="1362"/>
    <cellStyle name="Normal 2 11 4" xfId="1363"/>
    <cellStyle name="Normal 2 11 5" xfId="1364"/>
    <cellStyle name="Normal 2 11 6" xfId="1365"/>
    <cellStyle name="Normal 2 11 7" xfId="1366"/>
    <cellStyle name="Normal 2 11 8" xfId="1367"/>
    <cellStyle name="Normal 2 11 9" xfId="1368"/>
    <cellStyle name="Normal 2 12" xfId="1369"/>
    <cellStyle name="Normal 2 12 10" xfId="1370"/>
    <cellStyle name="Normal 2 12 11" xfId="1371"/>
    <cellStyle name="Normal 2 12 12" xfId="1372"/>
    <cellStyle name="Normal 2 12 13" xfId="1373"/>
    <cellStyle name="Normal 2 12 14" xfId="1374"/>
    <cellStyle name="Normal 2 12 15" xfId="1375"/>
    <cellStyle name="Normal 2 12 16" xfId="1376"/>
    <cellStyle name="Normal 2 12 17" xfId="1377"/>
    <cellStyle name="Normal 2 12 18" xfId="1378"/>
    <cellStyle name="Normal 2 12 19" xfId="1379"/>
    <cellStyle name="Normal 2 12 2" xfId="1380"/>
    <cellStyle name="Normal 2 12 20" xfId="1381"/>
    <cellStyle name="Normal 2 12 21" xfId="1382"/>
    <cellStyle name="Normal 2 12 22" xfId="1383"/>
    <cellStyle name="Normal 2 12 23" xfId="1384"/>
    <cellStyle name="Normal 2 12 3" xfId="1385"/>
    <cellStyle name="Normal 2 12 4" xfId="1386"/>
    <cellStyle name="Normal 2 12 5" xfId="1387"/>
    <cellStyle name="Normal 2 12 6" xfId="1388"/>
    <cellStyle name="Normal 2 12 7" xfId="1389"/>
    <cellStyle name="Normal 2 12 8" xfId="1390"/>
    <cellStyle name="Normal 2 12 9" xfId="1391"/>
    <cellStyle name="Normal 2 13" xfId="1392"/>
    <cellStyle name="Normal 2 13 10" xfId="1393"/>
    <cellStyle name="Normal 2 13 11" xfId="1394"/>
    <cellStyle name="Normal 2 13 12" xfId="1395"/>
    <cellStyle name="Normal 2 13 13" xfId="1396"/>
    <cellStyle name="Normal 2 13 14" xfId="1397"/>
    <cellStyle name="Normal 2 13 15" xfId="1398"/>
    <cellStyle name="Normal 2 13 16" xfId="1399"/>
    <cellStyle name="Normal 2 13 17" xfId="1400"/>
    <cellStyle name="Normal 2 13 18" xfId="1401"/>
    <cellStyle name="Normal 2 13 19" xfId="1402"/>
    <cellStyle name="Normal 2 13 2" xfId="1403"/>
    <cellStyle name="Normal 2 13 20" xfId="1404"/>
    <cellStyle name="Normal 2 13 21" xfId="1405"/>
    <cellStyle name="Normal 2 13 22" xfId="1406"/>
    <cellStyle name="Normal 2 13 23" xfId="1407"/>
    <cellStyle name="Normal 2 13 3" xfId="1408"/>
    <cellStyle name="Normal 2 13 4" xfId="1409"/>
    <cellStyle name="Normal 2 13 5" xfId="1410"/>
    <cellStyle name="Normal 2 13 6" xfId="1411"/>
    <cellStyle name="Normal 2 13 7" xfId="1412"/>
    <cellStyle name="Normal 2 13 8" xfId="1413"/>
    <cellStyle name="Normal 2 13 9" xfId="1414"/>
    <cellStyle name="Normal 2 14" xfId="1415"/>
    <cellStyle name="Normal 2 14 10" xfId="1416"/>
    <cellStyle name="Normal 2 14 11" xfId="1417"/>
    <cellStyle name="Normal 2 14 12" xfId="1418"/>
    <cellStyle name="Normal 2 14 13" xfId="1419"/>
    <cellStyle name="Normal 2 14 14" xfId="1420"/>
    <cellStyle name="Normal 2 14 15" xfId="1421"/>
    <cellStyle name="Normal 2 14 16" xfId="1422"/>
    <cellStyle name="Normal 2 14 17" xfId="1423"/>
    <cellStyle name="Normal 2 14 18" xfId="1424"/>
    <cellStyle name="Normal 2 14 19" xfId="1425"/>
    <cellStyle name="Normal 2 14 2" xfId="1426"/>
    <cellStyle name="Normal 2 14 20" xfId="1427"/>
    <cellStyle name="Normal 2 14 21" xfId="1428"/>
    <cellStyle name="Normal 2 14 22" xfId="1429"/>
    <cellStyle name="Normal 2 14 23" xfId="1430"/>
    <cellStyle name="Normal 2 14 3" xfId="1431"/>
    <cellStyle name="Normal 2 14 4" xfId="1432"/>
    <cellStyle name="Normal 2 14 5" xfId="1433"/>
    <cellStyle name="Normal 2 14 6" xfId="1434"/>
    <cellStyle name="Normal 2 14 7" xfId="1435"/>
    <cellStyle name="Normal 2 14 8" xfId="1436"/>
    <cellStyle name="Normal 2 14 9" xfId="1437"/>
    <cellStyle name="Normal 2 15" xfId="1438"/>
    <cellStyle name="Normal 2 15 10" xfId="1439"/>
    <cellStyle name="Normal 2 15 11" xfId="1440"/>
    <cellStyle name="Normal 2 15 12" xfId="1441"/>
    <cellStyle name="Normal 2 15 13" xfId="1442"/>
    <cellStyle name="Normal 2 15 14" xfId="1443"/>
    <cellStyle name="Normal 2 15 15" xfId="1444"/>
    <cellStyle name="Normal 2 15 16" xfId="1445"/>
    <cellStyle name="Normal 2 15 17" xfId="1446"/>
    <cellStyle name="Normal 2 15 18" xfId="1447"/>
    <cellStyle name="Normal 2 15 19" xfId="1448"/>
    <cellStyle name="Normal 2 15 2" xfId="1449"/>
    <cellStyle name="Normal 2 15 20" xfId="1450"/>
    <cellStyle name="Normal 2 15 21" xfId="1451"/>
    <cellStyle name="Normal 2 15 22" xfId="1452"/>
    <cellStyle name="Normal 2 15 23" xfId="1453"/>
    <cellStyle name="Normal 2 15 3" xfId="1454"/>
    <cellStyle name="Normal 2 15 4" xfId="1455"/>
    <cellStyle name="Normal 2 15 5" xfId="1456"/>
    <cellStyle name="Normal 2 15 6" xfId="1457"/>
    <cellStyle name="Normal 2 15 7" xfId="1458"/>
    <cellStyle name="Normal 2 15 8" xfId="1459"/>
    <cellStyle name="Normal 2 15 9" xfId="1460"/>
    <cellStyle name="Normal 2 16" xfId="1461"/>
    <cellStyle name="Normal 2 16 10" xfId="1462"/>
    <cellStyle name="Normal 2 16 11" xfId="1463"/>
    <cellStyle name="Normal 2 16 12" xfId="1464"/>
    <cellStyle name="Normal 2 16 13" xfId="1465"/>
    <cellStyle name="Normal 2 16 14" xfId="1466"/>
    <cellStyle name="Normal 2 16 15" xfId="1467"/>
    <cellStyle name="Normal 2 16 16" xfId="1468"/>
    <cellStyle name="Normal 2 16 17" xfId="1469"/>
    <cellStyle name="Normal 2 16 18" xfId="1470"/>
    <cellStyle name="Normal 2 16 19" xfId="1471"/>
    <cellStyle name="Normal 2 16 2" xfId="1472"/>
    <cellStyle name="Normal 2 16 20" xfId="1473"/>
    <cellStyle name="Normal 2 16 21" xfId="1474"/>
    <cellStyle name="Normal 2 16 22" xfId="1475"/>
    <cellStyle name="Normal 2 16 23" xfId="1476"/>
    <cellStyle name="Normal 2 16 3" xfId="1477"/>
    <cellStyle name="Normal 2 16 4" xfId="1478"/>
    <cellStyle name="Normal 2 16 5" xfId="1479"/>
    <cellStyle name="Normal 2 16 6" xfId="1480"/>
    <cellStyle name="Normal 2 16 7" xfId="1481"/>
    <cellStyle name="Normal 2 16 8" xfId="1482"/>
    <cellStyle name="Normal 2 16 9" xfId="1483"/>
    <cellStyle name="Normal 2 17" xfId="1484"/>
    <cellStyle name="Normal 2 17 10" xfId="1485"/>
    <cellStyle name="Normal 2 17 11" xfId="1486"/>
    <cellStyle name="Normal 2 17 12" xfId="1487"/>
    <cellStyle name="Normal 2 17 13" xfId="1488"/>
    <cellStyle name="Normal 2 17 14" xfId="1489"/>
    <cellStyle name="Normal 2 17 15" xfId="1490"/>
    <cellStyle name="Normal 2 17 16" xfId="1491"/>
    <cellStyle name="Normal 2 17 17" xfId="1492"/>
    <cellStyle name="Normal 2 17 18" xfId="1493"/>
    <cellStyle name="Normal 2 17 19" xfId="1494"/>
    <cellStyle name="Normal 2 17 2" xfId="1495"/>
    <cellStyle name="Normal 2 17 20" xfId="1496"/>
    <cellStyle name="Normal 2 17 21" xfId="1497"/>
    <cellStyle name="Normal 2 17 22" xfId="1498"/>
    <cellStyle name="Normal 2 17 23" xfId="1499"/>
    <cellStyle name="Normal 2 17 3" xfId="1500"/>
    <cellStyle name="Normal 2 17 4" xfId="1501"/>
    <cellStyle name="Normal 2 17 5" xfId="1502"/>
    <cellStyle name="Normal 2 17 6" xfId="1503"/>
    <cellStyle name="Normal 2 17 7" xfId="1504"/>
    <cellStyle name="Normal 2 17 8" xfId="1505"/>
    <cellStyle name="Normal 2 17 9" xfId="1506"/>
    <cellStyle name="Normal 2 18" xfId="1507"/>
    <cellStyle name="Normal 2 19" xfId="1508"/>
    <cellStyle name="Normal 2 2" xfId="1509"/>
    <cellStyle name="Normal 2 2 10" xfId="1510"/>
    <cellStyle name="Normal 2 2 11" xfId="1511"/>
    <cellStyle name="Normal 2 2 12" xfId="1512"/>
    <cellStyle name="Normal 2 2 13" xfId="1513"/>
    <cellStyle name="Normal 2 2 14" xfId="1514"/>
    <cellStyle name="Normal 2 2 15" xfId="1515"/>
    <cellStyle name="Normal 2 2 16" xfId="1516"/>
    <cellStyle name="Normal 2 2 17" xfId="1517"/>
    <cellStyle name="Normal 2 2 18" xfId="1518"/>
    <cellStyle name="Normal 2 2 19" xfId="1519"/>
    <cellStyle name="Normal 2 2 2" xfId="1520"/>
    <cellStyle name="Normal 2 2 2 10" xfId="1521"/>
    <cellStyle name="Normal 2 2 2 11" xfId="1522"/>
    <cellStyle name="Normal 2 2 2 12" xfId="1523"/>
    <cellStyle name="Normal 2 2 2 13" xfId="1524"/>
    <cellStyle name="Normal 2 2 2 14" xfId="1525"/>
    <cellStyle name="Normal 2 2 2 15" xfId="1526"/>
    <cellStyle name="Normal 2 2 2 16" xfId="1527"/>
    <cellStyle name="Normal 2 2 2 17" xfId="1528"/>
    <cellStyle name="Normal 2 2 2 18" xfId="1529"/>
    <cellStyle name="Normal 2 2 2 19" xfId="1530"/>
    <cellStyle name="Normal 2 2 2 2" xfId="1531"/>
    <cellStyle name="Normal 2 2 2 20" xfId="1532"/>
    <cellStyle name="Normal 2 2 2 21" xfId="1533"/>
    <cellStyle name="Normal 2 2 2 22" xfId="1534"/>
    <cellStyle name="Normal 2 2 2 23" xfId="1535"/>
    <cellStyle name="Normal 2 2 2 24" xfId="1536"/>
    <cellStyle name="Normal 2 2 2 3" xfId="1537"/>
    <cellStyle name="Normal 2 2 2 4" xfId="1538"/>
    <cellStyle name="Normal 2 2 2 5" xfId="1539"/>
    <cellStyle name="Normal 2 2 2 6" xfId="1540"/>
    <cellStyle name="Normal 2 2 2 7" xfId="1541"/>
    <cellStyle name="Normal 2 2 2 8" xfId="1542"/>
    <cellStyle name="Normal 2 2 2 9" xfId="1543"/>
    <cellStyle name="Normal 2 2 20" xfId="1544"/>
    <cellStyle name="Normal 2 2 21" xfId="1545"/>
    <cellStyle name="Normal 2 2 22" xfId="1546"/>
    <cellStyle name="Normal 2 2 23" xfId="1547"/>
    <cellStyle name="Normal 2 2 24" xfId="1548"/>
    <cellStyle name="Normal 2 2 25" xfId="1549"/>
    <cellStyle name="Normal 2 2 26" xfId="1550"/>
    <cellStyle name="Normal 2 2 27" xfId="1551"/>
    <cellStyle name="Normal 2 2 28" xfId="1552"/>
    <cellStyle name="Normal 2 2 29" xfId="1553"/>
    <cellStyle name="Normal 2 2 3" xfId="1554"/>
    <cellStyle name="Normal 2 2 30" xfId="1555"/>
    <cellStyle name="Normal 2 2 31" xfId="1556"/>
    <cellStyle name="Normal 2 2 32" xfId="1557"/>
    <cellStyle name="Normal 2 2 33" xfId="1558"/>
    <cellStyle name="Normal 2 2 34" xfId="1559"/>
    <cellStyle name="Normal 2 2 35" xfId="1560"/>
    <cellStyle name="Normal 2 2 36" xfId="1561"/>
    <cellStyle name="Normal 2 2 37" xfId="1562"/>
    <cellStyle name="Normal 2 2 38" xfId="1563"/>
    <cellStyle name="Normal 2 2 39" xfId="1564"/>
    <cellStyle name="Normal 2 2 4" xfId="1565"/>
    <cellStyle name="Normal 2 2 40" xfId="1566"/>
    <cellStyle name="Normal 2 2 41" xfId="1567"/>
    <cellStyle name="Normal 2 2 42" xfId="1568"/>
    <cellStyle name="Normal 2 2 43" xfId="1569"/>
    <cellStyle name="Normal 2 2 44" xfId="1570"/>
    <cellStyle name="Normal 2 2 45" xfId="1571"/>
    <cellStyle name="Normal 2 2 46" xfId="1572"/>
    <cellStyle name="Normal 2 2 47" xfId="1573"/>
    <cellStyle name="Normal 2 2 48" xfId="1574"/>
    <cellStyle name="Normal 2 2 49" xfId="1575"/>
    <cellStyle name="Normal 2 2 5" xfId="1576"/>
    <cellStyle name="Normal 2 2 50" xfId="1577"/>
    <cellStyle name="Normal 2 2 51" xfId="1578"/>
    <cellStyle name="Normal 2 2 52" xfId="1579"/>
    <cellStyle name="Normal 2 2 53" xfId="1580"/>
    <cellStyle name="Normal 2 2 54" xfId="1581"/>
    <cellStyle name="Normal 2 2 55" xfId="1582"/>
    <cellStyle name="Normal 2 2 56" xfId="1583"/>
    <cellStyle name="Normal 2 2 57" xfId="1584"/>
    <cellStyle name="Normal 2 2 58" xfId="1585"/>
    <cellStyle name="Normal 2 2 59" xfId="1586"/>
    <cellStyle name="Normal 2 2 6" xfId="1587"/>
    <cellStyle name="Normal 2 2 60" xfId="1588"/>
    <cellStyle name="Normal 2 2 61" xfId="1589"/>
    <cellStyle name="Normal 2 2 62" xfId="1590"/>
    <cellStyle name="Normal 2 2 63" xfId="1591"/>
    <cellStyle name="Normal 2 2 64" xfId="1592"/>
    <cellStyle name="Normal 2 2 65" xfId="1593"/>
    <cellStyle name="Normal 2 2 66" xfId="1594"/>
    <cellStyle name="Normal 2 2 67" xfId="1595"/>
    <cellStyle name="Normal 2 2 68" xfId="1596"/>
    <cellStyle name="Normal 2 2 69" xfId="1597"/>
    <cellStyle name="Normal 2 2 7" xfId="1598"/>
    <cellStyle name="Normal 2 2 70" xfId="1599"/>
    <cellStyle name="Normal 2 2 71" xfId="1600"/>
    <cellStyle name="Normal 2 2 8" xfId="1601"/>
    <cellStyle name="Normal 2 2 9" xfId="1602"/>
    <cellStyle name="Normal 2 20" xfId="1603"/>
    <cellStyle name="Normal 2 21" xfId="1604"/>
    <cellStyle name="Normal 2 22" xfId="1605"/>
    <cellStyle name="Normal 2 23" xfId="1606"/>
    <cellStyle name="Normal 2 24" xfId="1607"/>
    <cellStyle name="Normal 2 25" xfId="1608"/>
    <cellStyle name="Normal 2 26" xfId="1609"/>
    <cellStyle name="Normal 2 27" xfId="1610"/>
    <cellStyle name="Normal 2 28" xfId="1611"/>
    <cellStyle name="Normal 2 29" xfId="1612"/>
    <cellStyle name="Normal 2 3" xfId="1613"/>
    <cellStyle name="Normal 2 3 10" xfId="1614"/>
    <cellStyle name="Normal 2 3 11" xfId="1615"/>
    <cellStyle name="Normal 2 3 12" xfId="1616"/>
    <cellStyle name="Normal 2 3 13" xfId="1617"/>
    <cellStyle name="Normal 2 3 14" xfId="1618"/>
    <cellStyle name="Normal 2 3 15" xfId="1619"/>
    <cellStyle name="Normal 2 3 16" xfId="1620"/>
    <cellStyle name="Normal 2 3 17" xfId="1621"/>
    <cellStyle name="Normal 2 3 18" xfId="1622"/>
    <cellStyle name="Normal 2 3 19" xfId="1623"/>
    <cellStyle name="Normal 2 3 2" xfId="1624"/>
    <cellStyle name="Normal 2 3 20" xfId="1625"/>
    <cellStyle name="Normal 2 3 21" xfId="1626"/>
    <cellStyle name="Normal 2 3 22" xfId="1627"/>
    <cellStyle name="Normal 2 3 23" xfId="1628"/>
    <cellStyle name="Normal 2 3 24" xfId="1629"/>
    <cellStyle name="Normal 2 3 25" xfId="1630"/>
    <cellStyle name="Normal 2 3 3" xfId="1631"/>
    <cellStyle name="Normal 2 3 4" xfId="1632"/>
    <cellStyle name="Normal 2 3 5" xfId="1633"/>
    <cellStyle name="Normal 2 3 6" xfId="1634"/>
    <cellStyle name="Normal 2 3 7" xfId="1635"/>
    <cellStyle name="Normal 2 3 8" xfId="1636"/>
    <cellStyle name="Normal 2 3 9" xfId="1637"/>
    <cellStyle name="Normal 2 30" xfId="1638"/>
    <cellStyle name="Normal 2 31" xfId="1639"/>
    <cellStyle name="Normal 2 32" xfId="1640"/>
    <cellStyle name="Normal 2 33" xfId="1641"/>
    <cellStyle name="Normal 2 34" xfId="1642"/>
    <cellStyle name="Normal 2 35" xfId="1643"/>
    <cellStyle name="Normal 2 36" xfId="1644"/>
    <cellStyle name="Normal 2 37" xfId="1645"/>
    <cellStyle name="Normal 2 38" xfId="1646"/>
    <cellStyle name="Normal 2 39" xfId="1647"/>
    <cellStyle name="Normal 2 4" xfId="1648"/>
    <cellStyle name="Normal 2 4 10" xfId="1649"/>
    <cellStyle name="Normal 2 4 11" xfId="1650"/>
    <cellStyle name="Normal 2 4 12" xfId="1651"/>
    <cellStyle name="Normal 2 4 13" xfId="1652"/>
    <cellStyle name="Normal 2 4 14" xfId="1653"/>
    <cellStyle name="Normal 2 4 15" xfId="1654"/>
    <cellStyle name="Normal 2 4 16" xfId="1655"/>
    <cellStyle name="Normal 2 4 17" xfId="1656"/>
    <cellStyle name="Normal 2 4 18" xfId="1657"/>
    <cellStyle name="Normal 2 4 19" xfId="1658"/>
    <cellStyle name="Normal 2 4 2" xfId="1659"/>
    <cellStyle name="Normal 2 4 20" xfId="1660"/>
    <cellStyle name="Normal 2 4 21" xfId="1661"/>
    <cellStyle name="Normal 2 4 22" xfId="1662"/>
    <cellStyle name="Normal 2 4 23" xfId="1663"/>
    <cellStyle name="Normal 2 4 24" xfId="1664"/>
    <cellStyle name="Normal 2 4 3" xfId="1665"/>
    <cellStyle name="Normal 2 4 4" xfId="1666"/>
    <cellStyle name="Normal 2 4 5" xfId="1667"/>
    <cellStyle name="Normal 2 4 6" xfId="1668"/>
    <cellStyle name="Normal 2 4 7" xfId="1669"/>
    <cellStyle name="Normal 2 4 8" xfId="1670"/>
    <cellStyle name="Normal 2 4 9" xfId="1671"/>
    <cellStyle name="Normal 2 40" xfId="1672"/>
    <cellStyle name="Normal 2 41" xfId="1673"/>
    <cellStyle name="Normal 2 42" xfId="1674"/>
    <cellStyle name="Normal 2 43" xfId="1675"/>
    <cellStyle name="Normal 2 44" xfId="1676"/>
    <cellStyle name="Normal 2 45" xfId="1677"/>
    <cellStyle name="Normal 2 46" xfId="1678"/>
    <cellStyle name="Normal 2 47" xfId="1679"/>
    <cellStyle name="Normal 2 48" xfId="1680"/>
    <cellStyle name="Normal 2 49" xfId="1681"/>
    <cellStyle name="Normal 2 5" xfId="1682"/>
    <cellStyle name="Normal 2 5 10" xfId="1683"/>
    <cellStyle name="Normal 2 5 11" xfId="1684"/>
    <cellStyle name="Normal 2 5 12" xfId="1685"/>
    <cellStyle name="Normal 2 5 13" xfId="1686"/>
    <cellStyle name="Normal 2 5 14" xfId="1687"/>
    <cellStyle name="Normal 2 5 15" xfId="1688"/>
    <cellStyle name="Normal 2 5 16" xfId="1689"/>
    <cellStyle name="Normal 2 5 17" xfId="1690"/>
    <cellStyle name="Normal 2 5 18" xfId="1691"/>
    <cellStyle name="Normal 2 5 19" xfId="1692"/>
    <cellStyle name="Normal 2 5 2" xfId="1693"/>
    <cellStyle name="Normal 2 5 20" xfId="1694"/>
    <cellStyle name="Normal 2 5 21" xfId="1695"/>
    <cellStyle name="Normal 2 5 22" xfId="1696"/>
    <cellStyle name="Normal 2 5 23" xfId="1697"/>
    <cellStyle name="Normal 2 5 24" xfId="1698"/>
    <cellStyle name="Normal 2 5 3" xfId="1699"/>
    <cellStyle name="Normal 2 5 4" xfId="1700"/>
    <cellStyle name="Normal 2 5 5" xfId="1701"/>
    <cellStyle name="Normal 2 5 6" xfId="1702"/>
    <cellStyle name="Normal 2 5 7" xfId="1703"/>
    <cellStyle name="Normal 2 5 8" xfId="1704"/>
    <cellStyle name="Normal 2 5 9" xfId="1705"/>
    <cellStyle name="Normal 2 50" xfId="1706"/>
    <cellStyle name="Normal 2 51" xfId="1707"/>
    <cellStyle name="Normal 2 52" xfId="1708"/>
    <cellStyle name="Normal 2 53" xfId="1709"/>
    <cellStyle name="Normal 2 54" xfId="1710"/>
    <cellStyle name="Normal 2 55" xfId="1711"/>
    <cellStyle name="Normal 2 56" xfId="1712"/>
    <cellStyle name="Normal 2 57" xfId="1713"/>
    <cellStyle name="Normal 2 58" xfId="1714"/>
    <cellStyle name="Normal 2 59" xfId="1715"/>
    <cellStyle name="Normal 2 6" xfId="1716"/>
    <cellStyle name="Normal 2 6 10" xfId="1717"/>
    <cellStyle name="Normal 2 6 11" xfId="1718"/>
    <cellStyle name="Normal 2 6 12" xfId="1719"/>
    <cellStyle name="Normal 2 6 13" xfId="1720"/>
    <cellStyle name="Normal 2 6 14" xfId="1721"/>
    <cellStyle name="Normal 2 6 15" xfId="1722"/>
    <cellStyle name="Normal 2 6 16" xfId="1723"/>
    <cellStyle name="Normal 2 6 17" xfId="1724"/>
    <cellStyle name="Normal 2 6 18" xfId="1725"/>
    <cellStyle name="Normal 2 6 19" xfId="1726"/>
    <cellStyle name="Normal 2 6 2" xfId="1727"/>
    <cellStyle name="Normal 2 6 20" xfId="1728"/>
    <cellStyle name="Normal 2 6 21" xfId="1729"/>
    <cellStyle name="Normal 2 6 22" xfId="1730"/>
    <cellStyle name="Normal 2 6 23" xfId="1731"/>
    <cellStyle name="Normal 2 6 3" xfId="1732"/>
    <cellStyle name="Normal 2 6 4" xfId="1733"/>
    <cellStyle name="Normal 2 6 5" xfId="1734"/>
    <cellStyle name="Normal 2 6 6" xfId="1735"/>
    <cellStyle name="Normal 2 6 7" xfId="1736"/>
    <cellStyle name="Normal 2 6 8" xfId="1737"/>
    <cellStyle name="Normal 2 6 9" xfId="1738"/>
    <cellStyle name="Normal 2 60" xfId="1739"/>
    <cellStyle name="Normal 2 61" xfId="1740"/>
    <cellStyle name="Normal 2 62" xfId="1741"/>
    <cellStyle name="Normal 2 63" xfId="1742"/>
    <cellStyle name="Normal 2 64" xfId="1743"/>
    <cellStyle name="Normal 2 65" xfId="1744"/>
    <cellStyle name="Normal 2 66" xfId="1745"/>
    <cellStyle name="Normal 2 67" xfId="1746"/>
    <cellStyle name="Normal 2 68" xfId="1747"/>
    <cellStyle name="Normal 2 69" xfId="1748"/>
    <cellStyle name="Normal 2 7" xfId="1749"/>
    <cellStyle name="Normal 2 7 10" xfId="1750"/>
    <cellStyle name="Normal 2 7 11" xfId="1751"/>
    <cellStyle name="Normal 2 7 12" xfId="1752"/>
    <cellStyle name="Normal 2 7 13" xfId="1753"/>
    <cellStyle name="Normal 2 7 14" xfId="1754"/>
    <cellStyle name="Normal 2 7 15" xfId="1755"/>
    <cellStyle name="Normal 2 7 16" xfId="1756"/>
    <cellStyle name="Normal 2 7 17" xfId="1757"/>
    <cellStyle name="Normal 2 7 18" xfId="1758"/>
    <cellStyle name="Normal 2 7 19" xfId="1759"/>
    <cellStyle name="Normal 2 7 2" xfId="1760"/>
    <cellStyle name="Normal 2 7 20" xfId="1761"/>
    <cellStyle name="Normal 2 7 21" xfId="1762"/>
    <cellStyle name="Normal 2 7 22" xfId="1763"/>
    <cellStyle name="Normal 2 7 23" xfId="1764"/>
    <cellStyle name="Normal 2 7 3" xfId="1765"/>
    <cellStyle name="Normal 2 7 4" xfId="1766"/>
    <cellStyle name="Normal 2 7 5" xfId="1767"/>
    <cellStyle name="Normal 2 7 6" xfId="1768"/>
    <cellStyle name="Normal 2 7 7" xfId="1769"/>
    <cellStyle name="Normal 2 7 8" xfId="1770"/>
    <cellStyle name="Normal 2 7 9" xfId="1771"/>
    <cellStyle name="Normal 2 70" xfId="1772"/>
    <cellStyle name="Normal 2 71" xfId="1773"/>
    <cellStyle name="Normal 2 72" xfId="1774"/>
    <cellStyle name="Normal 2 73" xfId="1775"/>
    <cellStyle name="Normal 2 8" xfId="1776"/>
    <cellStyle name="Normal 2 8 10" xfId="1777"/>
    <cellStyle name="Normal 2 8 11" xfId="1778"/>
    <cellStyle name="Normal 2 8 12" xfId="1779"/>
    <cellStyle name="Normal 2 8 13" xfId="1780"/>
    <cellStyle name="Normal 2 8 14" xfId="1781"/>
    <cellStyle name="Normal 2 8 15" xfId="1782"/>
    <cellStyle name="Normal 2 8 16" xfId="1783"/>
    <cellStyle name="Normal 2 8 17" xfId="1784"/>
    <cellStyle name="Normal 2 8 18" xfId="1785"/>
    <cellStyle name="Normal 2 8 19" xfId="1786"/>
    <cellStyle name="Normal 2 8 2" xfId="1787"/>
    <cellStyle name="Normal 2 8 20" xfId="1788"/>
    <cellStyle name="Normal 2 8 21" xfId="1789"/>
    <cellStyle name="Normal 2 8 22" xfId="1790"/>
    <cellStyle name="Normal 2 8 23" xfId="1791"/>
    <cellStyle name="Normal 2 8 3" xfId="1792"/>
    <cellStyle name="Normal 2 8 4" xfId="1793"/>
    <cellStyle name="Normal 2 8 5" xfId="1794"/>
    <cellStyle name="Normal 2 8 6" xfId="1795"/>
    <cellStyle name="Normal 2 8 7" xfId="1796"/>
    <cellStyle name="Normal 2 8 8" xfId="1797"/>
    <cellStyle name="Normal 2 8 9" xfId="1798"/>
    <cellStyle name="Normal 2 9" xfId="1799"/>
    <cellStyle name="Normal 2 9 10" xfId="1800"/>
    <cellStyle name="Normal 2 9 11" xfId="1801"/>
    <cellStyle name="Normal 2 9 12" xfId="1802"/>
    <cellStyle name="Normal 2 9 13" xfId="1803"/>
    <cellStyle name="Normal 2 9 14" xfId="1804"/>
    <cellStyle name="Normal 2 9 15" xfId="1805"/>
    <cellStyle name="Normal 2 9 16" xfId="1806"/>
    <cellStyle name="Normal 2 9 17" xfId="1807"/>
    <cellStyle name="Normal 2 9 18" xfId="1808"/>
    <cellStyle name="Normal 2 9 19" xfId="1809"/>
    <cellStyle name="Normal 2 9 2" xfId="1810"/>
    <cellStyle name="Normal 2 9 20" xfId="1811"/>
    <cellStyle name="Normal 2 9 21" xfId="1812"/>
    <cellStyle name="Normal 2 9 22" xfId="1813"/>
    <cellStyle name="Normal 2 9 23" xfId="1814"/>
    <cellStyle name="Normal 2 9 3" xfId="1815"/>
    <cellStyle name="Normal 2 9 4" xfId="1816"/>
    <cellStyle name="Normal 2 9 5" xfId="1817"/>
    <cellStyle name="Normal 2 9 6" xfId="1818"/>
    <cellStyle name="Normal 2 9 7" xfId="1819"/>
    <cellStyle name="Normal 2 9 8" xfId="1820"/>
    <cellStyle name="Normal 2 9 9" xfId="1821"/>
    <cellStyle name="Normal 20" xfId="1822"/>
    <cellStyle name="Normal 20 10" xfId="1823"/>
    <cellStyle name="Normal 20 11" xfId="1824"/>
    <cellStyle name="Normal 20 12" xfId="1825"/>
    <cellStyle name="Normal 20 13" xfId="1826"/>
    <cellStyle name="Normal 20 14" xfId="1827"/>
    <cellStyle name="Normal 20 15" xfId="1828"/>
    <cellStyle name="Normal 20 16" xfId="1829"/>
    <cellStyle name="Normal 20 17" xfId="1830"/>
    <cellStyle name="Normal 20 18" xfId="1831"/>
    <cellStyle name="Normal 20 19" xfId="1832"/>
    <cellStyle name="Normal 20 2" xfId="1833"/>
    <cellStyle name="Normal 20 20" xfId="1834"/>
    <cellStyle name="Normal 20 21" xfId="1835"/>
    <cellStyle name="Normal 20 22" xfId="1836"/>
    <cellStyle name="Normal 20 23" xfId="1837"/>
    <cellStyle name="Normal 20 3" xfId="1838"/>
    <cellStyle name="Normal 20 4" xfId="1839"/>
    <cellStyle name="Normal 20 5" xfId="1840"/>
    <cellStyle name="Normal 20 6" xfId="1841"/>
    <cellStyle name="Normal 20 7" xfId="1842"/>
    <cellStyle name="Normal 20 8" xfId="1843"/>
    <cellStyle name="Normal 20 9" xfId="1844"/>
    <cellStyle name="Normal 21" xfId="1845"/>
    <cellStyle name="Normal 3" xfId="1846"/>
    <cellStyle name="Normal 3 10" xfId="1847"/>
    <cellStyle name="Normal 3 11" xfId="1848"/>
    <cellStyle name="Normal 3 12" xfId="1849"/>
    <cellStyle name="Normal 3 13" xfId="1850"/>
    <cellStyle name="Normal 3 14" xfId="1851"/>
    <cellStyle name="Normal 3 15" xfId="1852"/>
    <cellStyle name="Normal 3 16" xfId="1853"/>
    <cellStyle name="Normal 3 17" xfId="1854"/>
    <cellStyle name="Normal 3 18" xfId="1855"/>
    <cellStyle name="Normal 3 19" xfId="1856"/>
    <cellStyle name="Normal 3 2" xfId="1857"/>
    <cellStyle name="Normal 3 2 10" xfId="1858"/>
    <cellStyle name="Normal 3 2 11" xfId="1859"/>
    <cellStyle name="Normal 3 2 12" xfId="1860"/>
    <cellStyle name="Normal 3 2 13" xfId="1861"/>
    <cellStyle name="Normal 3 2 14" xfId="1862"/>
    <cellStyle name="Normal 3 2 15" xfId="1863"/>
    <cellStyle name="Normal 3 2 16" xfId="1864"/>
    <cellStyle name="Normal 3 2 17" xfId="1865"/>
    <cellStyle name="Normal 3 2 17 2" xfId="1866"/>
    <cellStyle name="Normal 3 2 17 5" xfId="1867"/>
    <cellStyle name="Normal 3 2 18" xfId="1868"/>
    <cellStyle name="Normal 3 2 19" xfId="1869"/>
    <cellStyle name="Normal 3 2 2" xfId="1870"/>
    <cellStyle name="Normal 3 2 20" xfId="1871"/>
    <cellStyle name="Normal 3 2 21" xfId="1872"/>
    <cellStyle name="Normal 3 2 22" xfId="1873"/>
    <cellStyle name="Normal 3 2 23" xfId="1874"/>
    <cellStyle name="Normal 3 2 24" xfId="1875"/>
    <cellStyle name="Normal 3 2 25" xfId="1876"/>
    <cellStyle name="Normal 3 2 26" xfId="1877"/>
    <cellStyle name="Normal 3 2 27" xfId="1878"/>
    <cellStyle name="Normal 3 2 28" xfId="1879"/>
    <cellStyle name="Normal 3 2 29" xfId="1880"/>
    <cellStyle name="Normal 3 2 3" xfId="1881"/>
    <cellStyle name="Normal 3 2 30" xfId="1882"/>
    <cellStyle name="Normal 3 2 31" xfId="1883"/>
    <cellStyle name="Normal 3 2 4" xfId="1884"/>
    <cellStyle name="Normal 3 2 5" xfId="1885"/>
    <cellStyle name="Normal 3 2 6" xfId="1886"/>
    <cellStyle name="Normal 3 2 7" xfId="1887"/>
    <cellStyle name="Normal 3 2 8" xfId="1888"/>
    <cellStyle name="Normal 3 2 9" xfId="1889"/>
    <cellStyle name="Normal 3 20" xfId="1890"/>
    <cellStyle name="Normal 3 21" xfId="1891"/>
    <cellStyle name="Normal 3 22" xfId="1892"/>
    <cellStyle name="Normal 3 23" xfId="1893"/>
    <cellStyle name="Normal 3 24" xfId="1894"/>
    <cellStyle name="Normal 3 25" xfId="1895"/>
    <cellStyle name="Normal 3 26" xfId="1896"/>
    <cellStyle name="Normal 3 27" xfId="1897"/>
    <cellStyle name="Normal 3 28" xfId="1898"/>
    <cellStyle name="Normal 3 29" xfId="1899"/>
    <cellStyle name="Normal 3 3" xfId="1900"/>
    <cellStyle name="Normal 3 3 2" xfId="1901"/>
    <cellStyle name="Normal 3 30" xfId="1902"/>
    <cellStyle name="Normal 3 31" xfId="1903"/>
    <cellStyle name="Normal 3 32" xfId="1904"/>
    <cellStyle name="Normal 3 33" xfId="1905"/>
    <cellStyle name="Normal 3 34" xfId="1906"/>
    <cellStyle name="Normal 3 35" xfId="1907"/>
    <cellStyle name="Normal 3 36" xfId="1908"/>
    <cellStyle name="Normal 3 37" xfId="1909"/>
    <cellStyle name="Normal 3 38" xfId="1910"/>
    <cellStyle name="Normal 3 39" xfId="1911"/>
    <cellStyle name="Normal 3 4" xfId="1912"/>
    <cellStyle name="Normal 3 4 2" xfId="1913"/>
    <cellStyle name="Normal 3 40" xfId="1914"/>
    <cellStyle name="Normal 3 41" xfId="1915"/>
    <cellStyle name="Normal 3 42" xfId="1916"/>
    <cellStyle name="Normal 3 43" xfId="1917"/>
    <cellStyle name="Normal 3 44" xfId="1918"/>
    <cellStyle name="Normal 3 45" xfId="1919"/>
    <cellStyle name="Normal 3 46" xfId="1920"/>
    <cellStyle name="Normal 3 47" xfId="1921"/>
    <cellStyle name="Normal 3 48" xfId="1922"/>
    <cellStyle name="Normal 3 49" xfId="1923"/>
    <cellStyle name="Normal 3 5" xfId="1924"/>
    <cellStyle name="Normal 3 5 2" xfId="1925"/>
    <cellStyle name="Normal 3 50" xfId="1926"/>
    <cellStyle name="Normal 3 51" xfId="1927"/>
    <cellStyle name="Normal 3 52" xfId="1928"/>
    <cellStyle name="Normal 3 53" xfId="1929"/>
    <cellStyle name="Normal 3 54" xfId="1930"/>
    <cellStyle name="Normal 3 6" xfId="1931"/>
    <cellStyle name="Normal 3 6 2" xfId="1932"/>
    <cellStyle name="Normal 3 7" xfId="1933"/>
    <cellStyle name="Normal 3 7 2" xfId="1934"/>
    <cellStyle name="Normal 3 8" xfId="1935"/>
    <cellStyle name="Normal 3 9" xfId="1936"/>
    <cellStyle name="Normal 33" xfId="1937"/>
    <cellStyle name="Normal 33 2" xfId="1938"/>
    <cellStyle name="Normal 33 3" xfId="1939"/>
    <cellStyle name="Normal 4" xfId="1940"/>
    <cellStyle name="Normal 4 10" xfId="1941"/>
    <cellStyle name="Normal 4 11" xfId="1942"/>
    <cellStyle name="Normal 4 12" xfId="1943"/>
    <cellStyle name="Normal 4 13" xfId="1944"/>
    <cellStyle name="Normal 4 14" xfId="1945"/>
    <cellStyle name="Normal 4 15" xfId="1946"/>
    <cellStyle name="Normal 4 16" xfId="1947"/>
    <cellStyle name="Normal 4 17" xfId="1948"/>
    <cellStyle name="Normal 4 18" xfId="1949"/>
    <cellStyle name="Normal 4 19" xfId="1950"/>
    <cellStyle name="Normal 4 2" xfId="1951"/>
    <cellStyle name="Normal 4 2 2" xfId="1952"/>
    <cellStyle name="Normal 4 20" xfId="1953"/>
    <cellStyle name="Normal 4 21" xfId="1954"/>
    <cellStyle name="Normal 4 22" xfId="1955"/>
    <cellStyle name="Normal 4 23" xfId="1956"/>
    <cellStyle name="Normal 4 24" xfId="1957"/>
    <cellStyle name="Normal 4 25" xfId="1958"/>
    <cellStyle name="Normal 4 26" xfId="1959"/>
    <cellStyle name="Normal 4 27" xfId="1960"/>
    <cellStyle name="Normal 4 28" xfId="1961"/>
    <cellStyle name="Normal 4 29" xfId="1962"/>
    <cellStyle name="Normal 4 3" xfId="1963"/>
    <cellStyle name="Normal 4 30" xfId="1964"/>
    <cellStyle name="Normal 4 31" xfId="1965"/>
    <cellStyle name="Normal 4 32" xfId="1966"/>
    <cellStyle name="Normal 4 33" xfId="1967"/>
    <cellStyle name="Normal 4 34" xfId="1968"/>
    <cellStyle name="Normal 4 35" xfId="1969"/>
    <cellStyle name="Normal 4 36" xfId="1970"/>
    <cellStyle name="Normal 4 37" xfId="1971"/>
    <cellStyle name="Normal 4 38" xfId="1972"/>
    <cellStyle name="Normal 4 39" xfId="1973"/>
    <cellStyle name="Normal 4 4" xfId="1974"/>
    <cellStyle name="Normal 4 40" xfId="1975"/>
    <cellStyle name="Normal 4 41" xfId="1976"/>
    <cellStyle name="Normal 4 42" xfId="1977"/>
    <cellStyle name="Normal 4 43" xfId="1978"/>
    <cellStyle name="Normal 4 44" xfId="1979"/>
    <cellStyle name="Normal 4 45" xfId="1980"/>
    <cellStyle name="Normal 4 46" xfId="1981"/>
    <cellStyle name="Normal 4 47" xfId="1982"/>
    <cellStyle name="Normal 4 48" xfId="1983"/>
    <cellStyle name="Normal 4 49" xfId="1984"/>
    <cellStyle name="Normal 4 5" xfId="1985"/>
    <cellStyle name="Normal 4 50" xfId="1986"/>
    <cellStyle name="Normal 4 51" xfId="1987"/>
    <cellStyle name="Normal 4 52" xfId="1988"/>
    <cellStyle name="Normal 4 53" xfId="1989"/>
    <cellStyle name="Normal 4 54" xfId="1990"/>
    <cellStyle name="Normal 4 55" xfId="1991"/>
    <cellStyle name="Normal 4 6" xfId="1992"/>
    <cellStyle name="Normal 4 7" xfId="1993"/>
    <cellStyle name="Normal 4 8" xfId="1994"/>
    <cellStyle name="Normal 4 9" xfId="1995"/>
    <cellStyle name="Normal 41" xfId="1996"/>
    <cellStyle name="Normal 41 2" xfId="1997"/>
    <cellStyle name="Normal 41 3" xfId="1998"/>
    <cellStyle name="Normal 45" xfId="1999"/>
    <cellStyle name="Normal 46" xfId="2000"/>
    <cellStyle name="Normal 46 2" xfId="2001"/>
    <cellStyle name="Normal 46 3" xfId="2002"/>
    <cellStyle name="Normal 46 4" xfId="2003"/>
    <cellStyle name="Normal 47" xfId="2004"/>
    <cellStyle name="Normal 48" xfId="2005"/>
    <cellStyle name="Normal 49" xfId="2006"/>
    <cellStyle name="Normal 49 3 4" xfId="2007"/>
    <cellStyle name="Normal 49 3 7" xfId="2008"/>
    <cellStyle name="Normal 5" xfId="2009"/>
    <cellStyle name="Normal 5 10" xfId="2010"/>
    <cellStyle name="Normal 5 11" xfId="2011"/>
    <cellStyle name="Normal 5 12" xfId="2012"/>
    <cellStyle name="Normal 5 13" xfId="2013"/>
    <cellStyle name="Normal 5 14" xfId="2014"/>
    <cellStyle name="Normal 5 15" xfId="2015"/>
    <cellStyle name="Normal 5 16" xfId="2016"/>
    <cellStyle name="Normal 5 17" xfId="2017"/>
    <cellStyle name="Normal 5 18" xfId="2018"/>
    <cellStyle name="Normal 5 19" xfId="2019"/>
    <cellStyle name="Normal 5 2" xfId="2020"/>
    <cellStyle name="Normal 5 2 2" xfId="2021"/>
    <cellStyle name="Normal 5 2 3" xfId="2022"/>
    <cellStyle name="Normal 5 20" xfId="2023"/>
    <cellStyle name="Normal 5 21" xfId="2024"/>
    <cellStyle name="Normal 5 22" xfId="2025"/>
    <cellStyle name="Normal 5 23" xfId="2026"/>
    <cellStyle name="Normal 5 24" xfId="2027"/>
    <cellStyle name="Normal 5 25" xfId="2028"/>
    <cellStyle name="Normal 5 26" xfId="2029"/>
    <cellStyle name="Normal 5 27" xfId="2030"/>
    <cellStyle name="Normal 5 28" xfId="2031"/>
    <cellStyle name="Normal 5 29" xfId="2032"/>
    <cellStyle name="Normal 5 3" xfId="2033"/>
    <cellStyle name="Normal 5 3 2" xfId="2034"/>
    <cellStyle name="Normal 5 30" xfId="2035"/>
    <cellStyle name="Normal 5 31" xfId="2036"/>
    <cellStyle name="Normal 5 32" xfId="2037"/>
    <cellStyle name="Normal 5 33" xfId="2038"/>
    <cellStyle name="Normal 5 4" xfId="2039"/>
    <cellStyle name="Normal 5 5" xfId="2040"/>
    <cellStyle name="Normal 5 6" xfId="2041"/>
    <cellStyle name="Normal 5 7" xfId="2042"/>
    <cellStyle name="Normal 5 8" xfId="2043"/>
    <cellStyle name="Normal 5 9" xfId="2044"/>
    <cellStyle name="Normal 50" xfId="2045"/>
    <cellStyle name="Normal 51" xfId="2046"/>
    <cellStyle name="Normal 52" xfId="2047"/>
    <cellStyle name="Normal 53" xfId="2048"/>
    <cellStyle name="Normal 54" xfId="2049"/>
    <cellStyle name="Normal 55" xfId="2050"/>
    <cellStyle name="Normal 56" xfId="2051"/>
    <cellStyle name="Normal 56 3" xfId="2052"/>
    <cellStyle name="Normal 56 4" xfId="2053"/>
    <cellStyle name="Normal 56 6" xfId="2054"/>
    <cellStyle name="Normal 57" xfId="2055"/>
    <cellStyle name="Normal 58" xfId="2056"/>
    <cellStyle name="Normal 59" xfId="2057"/>
    <cellStyle name="Normal 6" xfId="2058"/>
    <cellStyle name="Normal 6 10" xfId="2059"/>
    <cellStyle name="Normal 6 11" xfId="2060"/>
    <cellStyle name="Normal 6 12" xfId="2061"/>
    <cellStyle name="Normal 6 13" xfId="2062"/>
    <cellStyle name="Normal 6 14" xfId="2063"/>
    <cellStyle name="Normal 6 15" xfId="2064"/>
    <cellStyle name="Normal 6 16" xfId="2065"/>
    <cellStyle name="Normal 6 17" xfId="2066"/>
    <cellStyle name="Normal 6 18" xfId="2067"/>
    <cellStyle name="Normal 6 19" xfId="2068"/>
    <cellStyle name="Normal 6 2" xfId="2069"/>
    <cellStyle name="Normal 6 2 2" xfId="2070"/>
    <cellStyle name="Normal 6 2 3" xfId="2071"/>
    <cellStyle name="Normal 6 20" xfId="2072"/>
    <cellStyle name="Normal 6 21" xfId="2073"/>
    <cellStyle name="Normal 6 22" xfId="2074"/>
    <cellStyle name="Normal 6 23" xfId="2075"/>
    <cellStyle name="Normal 6 24" xfId="2076"/>
    <cellStyle name="Normal 6 25" xfId="2077"/>
    <cellStyle name="Normal 6 26" xfId="2078"/>
    <cellStyle name="Normal 6 27" xfId="2079"/>
    <cellStyle name="Normal 6 28" xfId="2080"/>
    <cellStyle name="Normal 6 29" xfId="2081"/>
    <cellStyle name="Normal 6 3" xfId="2082"/>
    <cellStyle name="Normal 6 3 2" xfId="2083"/>
    <cellStyle name="Normal 6 30" xfId="2084"/>
    <cellStyle name="Normal 6 31" xfId="2085"/>
    <cellStyle name="Normal 6 32" xfId="2086"/>
    <cellStyle name="Normal 6 4" xfId="2087"/>
    <cellStyle name="Normal 6 5" xfId="2088"/>
    <cellStyle name="Normal 6 6" xfId="2089"/>
    <cellStyle name="Normal 6 7" xfId="2090"/>
    <cellStyle name="Normal 6 8" xfId="2091"/>
    <cellStyle name="Normal 6 9" xfId="2092"/>
    <cellStyle name="Normal 60" xfId="2093"/>
    <cellStyle name="Normal 61" xfId="2094"/>
    <cellStyle name="Normal 61 2" xfId="2095"/>
    <cellStyle name="Normal 62" xfId="2096"/>
    <cellStyle name="Normal 66" xfId="2097"/>
    <cellStyle name="Normal 69" xfId="2098"/>
    <cellStyle name="Normal 7" xfId="2099"/>
    <cellStyle name="Normal 7 10" xfId="2100"/>
    <cellStyle name="Normal 7 11" xfId="2101"/>
    <cellStyle name="Normal 7 12" xfId="2102"/>
    <cellStyle name="Normal 7 13" xfId="2103"/>
    <cellStyle name="Normal 7 14" xfId="2104"/>
    <cellStyle name="Normal 7 15" xfId="2105"/>
    <cellStyle name="Normal 7 16" xfId="2106"/>
    <cellStyle name="Normal 7 17" xfId="2107"/>
    <cellStyle name="Normal 7 18" xfId="2108"/>
    <cellStyle name="Normal 7 19" xfId="2109"/>
    <cellStyle name="Normal 7 2" xfId="2110"/>
    <cellStyle name="Normal 7 2 2" xfId="2111"/>
    <cellStyle name="Normal 7 20" xfId="2112"/>
    <cellStyle name="Normal 7 21" xfId="2113"/>
    <cellStyle name="Normal 7 22" xfId="2114"/>
    <cellStyle name="Normal 7 23" xfId="2115"/>
    <cellStyle name="Normal 7 24" xfId="2116"/>
    <cellStyle name="Normal 7 25" xfId="2117"/>
    <cellStyle name="Normal 7 26" xfId="2118"/>
    <cellStyle name="Normal 7 27" xfId="2119"/>
    <cellStyle name="Normal 7 28" xfId="2120"/>
    <cellStyle name="Normal 7 29" xfId="2121"/>
    <cellStyle name="Normal 7 3" xfId="2122"/>
    <cellStyle name="Normal 7 30" xfId="2123"/>
    <cellStyle name="Normal 7 31" xfId="2124"/>
    <cellStyle name="Normal 7 32" xfId="2125"/>
    <cellStyle name="Normal 7 33" xfId="2126"/>
    <cellStyle name="Normal 7 34" xfId="2127"/>
    <cellStyle name="Normal 7 35" xfId="2128"/>
    <cellStyle name="Normal 7 36" xfId="2129"/>
    <cellStyle name="Normal 7 37" xfId="2130"/>
    <cellStyle name="Normal 7 38" xfId="2131"/>
    <cellStyle name="Normal 7 39" xfId="2132"/>
    <cellStyle name="Normal 7 4" xfId="2133"/>
    <cellStyle name="Normal 7 40" xfId="2134"/>
    <cellStyle name="Normal 7 41" xfId="2135"/>
    <cellStyle name="Normal 7 42" xfId="2136"/>
    <cellStyle name="Normal 7 43" xfId="2137"/>
    <cellStyle name="Normal 7 44" xfId="2138"/>
    <cellStyle name="Normal 7 45" xfId="2139"/>
    <cellStyle name="Normal 7 46" xfId="2140"/>
    <cellStyle name="Normal 7 47" xfId="2141"/>
    <cellStyle name="Normal 7 48" xfId="2142"/>
    <cellStyle name="Normal 7 49" xfId="2143"/>
    <cellStyle name="Normal 7 5" xfId="2144"/>
    <cellStyle name="Normal 7 50" xfId="2145"/>
    <cellStyle name="Normal 7 51" xfId="2146"/>
    <cellStyle name="Normal 7 52" xfId="2147"/>
    <cellStyle name="Normal 7 53" xfId="2148"/>
    <cellStyle name="Normal 7 6" xfId="2149"/>
    <cellStyle name="Normal 7 7" xfId="2150"/>
    <cellStyle name="Normal 7 8" xfId="2151"/>
    <cellStyle name="Normal 7 9" xfId="2152"/>
    <cellStyle name="Normal 70" xfId="2153"/>
    <cellStyle name="Normal 72" xfId="2154"/>
    <cellStyle name="Normal 73" xfId="2155"/>
    <cellStyle name="Normal 8" xfId="2156"/>
    <cellStyle name="Normal 8 10" xfId="2157"/>
    <cellStyle name="Normal 8 11" xfId="2158"/>
    <cellStyle name="Normal 8 12" xfId="2159"/>
    <cellStyle name="Normal 8 13" xfId="2160"/>
    <cellStyle name="Normal 8 14" xfId="2161"/>
    <cellStyle name="Normal 8 15" xfId="2162"/>
    <cellStyle name="Normal 8 16" xfId="2163"/>
    <cellStyle name="Normal 8 17" xfId="2164"/>
    <cellStyle name="Normal 8 18" xfId="2165"/>
    <cellStyle name="Normal 8 19" xfId="2166"/>
    <cellStyle name="Normal 8 2" xfId="2167"/>
    <cellStyle name="Normal 8 2 2" xfId="2168"/>
    <cellStyle name="Normal 8 2 3" xfId="2169"/>
    <cellStyle name="Normal 8 20" xfId="2170"/>
    <cellStyle name="Normal 8 21" xfId="2171"/>
    <cellStyle name="Normal 8 22" xfId="2172"/>
    <cellStyle name="Normal 8 23" xfId="2173"/>
    <cellStyle name="Normal 8 24" xfId="2174"/>
    <cellStyle name="Normal 8 25" xfId="2175"/>
    <cellStyle name="Normal 8 26" xfId="2176"/>
    <cellStyle name="Normal 8 27" xfId="2177"/>
    <cellStyle name="Normal 8 28" xfId="2178"/>
    <cellStyle name="Normal 8 29" xfId="2179"/>
    <cellStyle name="Normal 8 3" xfId="2180"/>
    <cellStyle name="Normal 8 3 2" xfId="2181"/>
    <cellStyle name="Normal 8 30" xfId="2182"/>
    <cellStyle name="Normal 8 31" xfId="2183"/>
    <cellStyle name="Normal 8 4" xfId="2184"/>
    <cellStyle name="Normal 8 5" xfId="2185"/>
    <cellStyle name="Normal 8 6" xfId="2186"/>
    <cellStyle name="Normal 8 7" xfId="2187"/>
    <cellStyle name="Normal 8 8" xfId="2188"/>
    <cellStyle name="Normal 8 9" xfId="2189"/>
    <cellStyle name="Normal 9" xfId="2190"/>
    <cellStyle name="Normal 9 10" xfId="2191"/>
    <cellStyle name="Normal 9 11" xfId="2192"/>
    <cellStyle name="Normal 9 12" xfId="2193"/>
    <cellStyle name="Normal 9 13" xfId="2194"/>
    <cellStyle name="Normal 9 14" xfId="2195"/>
    <cellStyle name="Normal 9 15" xfId="2196"/>
    <cellStyle name="Normal 9 16" xfId="2197"/>
    <cellStyle name="Normal 9 17" xfId="2198"/>
    <cellStyle name="Normal 9 18" xfId="2199"/>
    <cellStyle name="Normal 9 19" xfId="2200"/>
    <cellStyle name="Normal 9 2" xfId="2201"/>
    <cellStyle name="Normal 9 2 2" xfId="2202"/>
    <cellStyle name="Normal 9 2 3" xfId="2203"/>
    <cellStyle name="Normal 9 20" xfId="2204"/>
    <cellStyle name="Normal 9 21" xfId="2205"/>
    <cellStyle name="Normal 9 22" xfId="2206"/>
    <cellStyle name="Normal 9 23" xfId="2207"/>
    <cellStyle name="Normal 9 24" xfId="2208"/>
    <cellStyle name="Normal 9 25" xfId="2209"/>
    <cellStyle name="Normal 9 26" xfId="2210"/>
    <cellStyle name="Normal 9 27" xfId="2211"/>
    <cellStyle name="Normal 9 28" xfId="2212"/>
    <cellStyle name="Normal 9 29" xfId="2213"/>
    <cellStyle name="Normal 9 3" xfId="2214"/>
    <cellStyle name="Normal 9 3 2" xfId="2215"/>
    <cellStyle name="Normal 9 30" xfId="2216"/>
    <cellStyle name="Normal 9 31" xfId="2217"/>
    <cellStyle name="Normal 9 4" xfId="2218"/>
    <cellStyle name="Normal 9 5" xfId="2219"/>
    <cellStyle name="Normal 9 6" xfId="2220"/>
    <cellStyle name="Normal 9 7" xfId="2221"/>
    <cellStyle name="Normal 9 8" xfId="2222"/>
    <cellStyle name="Normal 9 9" xfId="2223"/>
    <cellStyle name="Normal 97" xfId="2224"/>
    <cellStyle name="Normal 98" xfId="2225"/>
    <cellStyle name="Notas" xfId="2226"/>
    <cellStyle name="Notas 10" xfId="2227"/>
    <cellStyle name="Notas 10 2" xfId="2228"/>
    <cellStyle name="Notas 10 3" xfId="2229"/>
    <cellStyle name="Notas 11" xfId="2230"/>
    <cellStyle name="Notas 11 2" xfId="2231"/>
    <cellStyle name="Notas 11 3" xfId="2232"/>
    <cellStyle name="Notas 12" xfId="2233"/>
    <cellStyle name="Notas 12 2" xfId="2234"/>
    <cellStyle name="Notas 12 3" xfId="2235"/>
    <cellStyle name="Notas 13" xfId="2236"/>
    <cellStyle name="Notas 13 2" xfId="2237"/>
    <cellStyle name="Notas 13 3" xfId="2238"/>
    <cellStyle name="Notas 14" xfId="2239"/>
    <cellStyle name="Notas 14 2" xfId="2240"/>
    <cellStyle name="Notas 14 3" xfId="2241"/>
    <cellStyle name="Notas 15" xfId="2242"/>
    <cellStyle name="Notas 15 2" xfId="2243"/>
    <cellStyle name="Notas 15 3" xfId="2244"/>
    <cellStyle name="Notas 16" xfId="2245"/>
    <cellStyle name="Notas 16 2" xfId="2246"/>
    <cellStyle name="Notas 16 3" xfId="2247"/>
    <cellStyle name="Notas 17" xfId="2248"/>
    <cellStyle name="Notas 17 2" xfId="2249"/>
    <cellStyle name="Notas 17 3" xfId="2250"/>
    <cellStyle name="Notas 18" xfId="2251"/>
    <cellStyle name="Notas 18 2" xfId="2252"/>
    <cellStyle name="Notas 18 3" xfId="2253"/>
    <cellStyle name="Notas 19" xfId="2254"/>
    <cellStyle name="Notas 19 2" xfId="2255"/>
    <cellStyle name="Notas 19 3" xfId="2256"/>
    <cellStyle name="Notas 2" xfId="2257"/>
    <cellStyle name="Notas 2 2" xfId="2258"/>
    <cellStyle name="Notas 2 3" xfId="2259"/>
    <cellStyle name="Notas 20" xfId="2260"/>
    <cellStyle name="Notas 20 2" xfId="2261"/>
    <cellStyle name="Notas 20 3" xfId="2262"/>
    <cellStyle name="Notas 21" xfId="2263"/>
    <cellStyle name="Notas 21 2" xfId="2264"/>
    <cellStyle name="Notas 21 3" xfId="2265"/>
    <cellStyle name="Notas 22" xfId="2266"/>
    <cellStyle name="Notas 22 2" xfId="2267"/>
    <cellStyle name="Notas 22 3" xfId="2268"/>
    <cellStyle name="Notas 23" xfId="2269"/>
    <cellStyle name="Notas 23 2" xfId="2270"/>
    <cellStyle name="Notas 23 3" xfId="2271"/>
    <cellStyle name="Notas 24" xfId="2272"/>
    <cellStyle name="Notas 24 2" xfId="2273"/>
    <cellStyle name="Notas 24 3" xfId="2274"/>
    <cellStyle name="Notas 25" xfId="2275"/>
    <cellStyle name="Notas 25 2" xfId="2276"/>
    <cellStyle name="Notas 25 3" xfId="2277"/>
    <cellStyle name="Notas 26" xfId="2278"/>
    <cellStyle name="Notas 26 2" xfId="2279"/>
    <cellStyle name="Notas 26 3" xfId="2280"/>
    <cellStyle name="Notas 27" xfId="2281"/>
    <cellStyle name="Notas 27 2" xfId="2282"/>
    <cellStyle name="Notas 27 3" xfId="2283"/>
    <cellStyle name="Notas 28" xfId="2284"/>
    <cellStyle name="Notas 28 2" xfId="2285"/>
    <cellStyle name="Notas 28 3" xfId="2286"/>
    <cellStyle name="Notas 29" xfId="2287"/>
    <cellStyle name="Notas 29 2" xfId="2288"/>
    <cellStyle name="Notas 29 3" xfId="2289"/>
    <cellStyle name="Notas 3" xfId="2290"/>
    <cellStyle name="Notas 3 2" xfId="2291"/>
    <cellStyle name="Notas 3 3" xfId="2292"/>
    <cellStyle name="Notas 30" xfId="2293"/>
    <cellStyle name="Notas 30 2" xfId="2294"/>
    <cellStyle name="Notas 30 3" xfId="2295"/>
    <cellStyle name="Notas 31" xfId="2296"/>
    <cellStyle name="Notas 31 2" xfId="2297"/>
    <cellStyle name="Notas 31 3" xfId="2298"/>
    <cellStyle name="Notas 32" xfId="2299"/>
    <cellStyle name="Notas 32 2" xfId="2300"/>
    <cellStyle name="Notas 32 3" xfId="2301"/>
    <cellStyle name="Notas 33" xfId="2302"/>
    <cellStyle name="Notas 33 2" xfId="2303"/>
    <cellStyle name="Notas 33 3" xfId="2304"/>
    <cellStyle name="Notas 34" xfId="2305"/>
    <cellStyle name="Notas 34 2" xfId="2306"/>
    <cellStyle name="Notas 34 3" xfId="2307"/>
    <cellStyle name="Notas 35" xfId="2308"/>
    <cellStyle name="Notas 35 2" xfId="2309"/>
    <cellStyle name="Notas 35 3" xfId="2310"/>
    <cellStyle name="Notas 36" xfId="2311"/>
    <cellStyle name="Notas 36 2" xfId="2312"/>
    <cellStyle name="Notas 36 3" xfId="2313"/>
    <cellStyle name="Notas 37" xfId="2314"/>
    <cellStyle name="Notas 37 2" xfId="2315"/>
    <cellStyle name="Notas 37 3" xfId="2316"/>
    <cellStyle name="Notas 38" xfId="2317"/>
    <cellStyle name="Notas 38 2" xfId="2318"/>
    <cellStyle name="Notas 38 3" xfId="2319"/>
    <cellStyle name="Notas 39" xfId="2320"/>
    <cellStyle name="Notas 39 2" xfId="2321"/>
    <cellStyle name="Notas 39 3" xfId="2322"/>
    <cellStyle name="Notas 4" xfId="2323"/>
    <cellStyle name="Notas 4 2" xfId="2324"/>
    <cellStyle name="Notas 4 3" xfId="2325"/>
    <cellStyle name="Notas 40" xfId="2326"/>
    <cellStyle name="Notas 40 2" xfId="2327"/>
    <cellStyle name="Notas 40 3" xfId="2328"/>
    <cellStyle name="Notas 41" xfId="2329"/>
    <cellStyle name="Notas 41 2" xfId="2330"/>
    <cellStyle name="Notas 41 3" xfId="2331"/>
    <cellStyle name="Notas 42" xfId="2332"/>
    <cellStyle name="Notas 42 2" xfId="2333"/>
    <cellStyle name="Notas 42 3" xfId="2334"/>
    <cellStyle name="Notas 43" xfId="2335"/>
    <cellStyle name="Notas 43 2" xfId="2336"/>
    <cellStyle name="Notas 43 3" xfId="2337"/>
    <cellStyle name="Notas 44" xfId="2338"/>
    <cellStyle name="Notas 44 2" xfId="2339"/>
    <cellStyle name="Notas 44 3" xfId="2340"/>
    <cellStyle name="Notas 45" xfId="2341"/>
    <cellStyle name="Notas 45 2" xfId="2342"/>
    <cellStyle name="Notas 45 3" xfId="2343"/>
    <cellStyle name="Notas 46" xfId="2344"/>
    <cellStyle name="Notas 46 2" xfId="2345"/>
    <cellStyle name="Notas 46 3" xfId="2346"/>
    <cellStyle name="Notas 47" xfId="2347"/>
    <cellStyle name="Notas 47 2" xfId="2348"/>
    <cellStyle name="Notas 47 3" xfId="2349"/>
    <cellStyle name="Notas 48" xfId="2350"/>
    <cellStyle name="Notas 48 2" xfId="2351"/>
    <cellStyle name="Notas 48 3" xfId="2352"/>
    <cellStyle name="Notas 49" xfId="2353"/>
    <cellStyle name="Notas 49 2" xfId="2354"/>
    <cellStyle name="Notas 49 3" xfId="2355"/>
    <cellStyle name="Notas 5" xfId="2356"/>
    <cellStyle name="Notas 5 2" xfId="2357"/>
    <cellStyle name="Notas 5 3" xfId="2358"/>
    <cellStyle name="Notas 50" xfId="2359"/>
    <cellStyle name="Notas 50 2" xfId="2360"/>
    <cellStyle name="Notas 50 3" xfId="2361"/>
    <cellStyle name="Notas 51" xfId="2362"/>
    <cellStyle name="Notas 51 2" xfId="2363"/>
    <cellStyle name="Notas 51 3" xfId="2364"/>
    <cellStyle name="Notas 52" xfId="2365"/>
    <cellStyle name="Notas 52 2" xfId="2366"/>
    <cellStyle name="Notas 52 3" xfId="2367"/>
    <cellStyle name="Notas 53" xfId="2368"/>
    <cellStyle name="Notas 53 2" xfId="2369"/>
    <cellStyle name="Notas 53 3" xfId="2370"/>
    <cellStyle name="Notas 54" xfId="2371"/>
    <cellStyle name="Notas 54 2" xfId="2372"/>
    <cellStyle name="Notas 54 3" xfId="2373"/>
    <cellStyle name="Notas 55" xfId="2374"/>
    <cellStyle name="Notas 55 2" xfId="2375"/>
    <cellStyle name="Notas 55 3" xfId="2376"/>
    <cellStyle name="Notas 56" xfId="2377"/>
    <cellStyle name="Notas 56 2" xfId="2378"/>
    <cellStyle name="Notas 56 3" xfId="2379"/>
    <cellStyle name="Notas 57" xfId="2380"/>
    <cellStyle name="Notas 57 2" xfId="2381"/>
    <cellStyle name="Notas 57 3" xfId="2382"/>
    <cellStyle name="Notas 58" xfId="2383"/>
    <cellStyle name="Notas 58 2" xfId="2384"/>
    <cellStyle name="Notas 58 3" xfId="2385"/>
    <cellStyle name="Notas 59" xfId="2386"/>
    <cellStyle name="Notas 59 2" xfId="2387"/>
    <cellStyle name="Notas 59 3" xfId="2388"/>
    <cellStyle name="Notas 6" xfId="2389"/>
    <cellStyle name="Notas 6 2" xfId="2390"/>
    <cellStyle name="Notas 6 3" xfId="2391"/>
    <cellStyle name="Notas 60" xfId="2392"/>
    <cellStyle name="Notas 60 2" xfId="2393"/>
    <cellStyle name="Notas 60 3" xfId="2394"/>
    <cellStyle name="Notas 61" xfId="2395"/>
    <cellStyle name="Notas 61 2" xfId="2396"/>
    <cellStyle name="Notas 61 3" xfId="2397"/>
    <cellStyle name="Notas 62" xfId="2398"/>
    <cellStyle name="Notas 62 2" xfId="2399"/>
    <cellStyle name="Notas 62 3" xfId="2400"/>
    <cellStyle name="Notas 63" xfId="2401"/>
    <cellStyle name="Notas 63 2" xfId="2402"/>
    <cellStyle name="Notas 63 3" xfId="2403"/>
    <cellStyle name="Notas 64" xfId="2404"/>
    <cellStyle name="Notas 64 2" xfId="2405"/>
    <cellStyle name="Notas 64 3" xfId="2406"/>
    <cellStyle name="Notas 65" xfId="2407"/>
    <cellStyle name="Notas 65 2" xfId="2408"/>
    <cellStyle name="Notas 65 3" xfId="2409"/>
    <cellStyle name="Notas 66" xfId="2410"/>
    <cellStyle name="Notas 66 2" xfId="2411"/>
    <cellStyle name="Notas 66 3" xfId="2412"/>
    <cellStyle name="Notas 67" xfId="2413"/>
    <cellStyle name="Notas 67 2" xfId="2414"/>
    <cellStyle name="Notas 67 3" xfId="2415"/>
    <cellStyle name="Notas 68" xfId="2416"/>
    <cellStyle name="Notas 68 2" xfId="2417"/>
    <cellStyle name="Notas 68 3" xfId="2418"/>
    <cellStyle name="Notas 69" xfId="2419"/>
    <cellStyle name="Notas 69 2" xfId="2420"/>
    <cellStyle name="Notas 69 3" xfId="2421"/>
    <cellStyle name="Notas 7" xfId="2422"/>
    <cellStyle name="Notas 7 2" xfId="2423"/>
    <cellStyle name="Notas 7 3" xfId="2424"/>
    <cellStyle name="Notas 70" xfId="2425"/>
    <cellStyle name="Notas 70 2" xfId="2426"/>
    <cellStyle name="Notas 70 3" xfId="2427"/>
    <cellStyle name="Notas 71" xfId="2428"/>
    <cellStyle name="Notas 71 2" xfId="2429"/>
    <cellStyle name="Notas 71 3" xfId="2430"/>
    <cellStyle name="Notas 72" xfId="2431"/>
    <cellStyle name="Notas 72 2" xfId="2432"/>
    <cellStyle name="Notas 72 3" xfId="2433"/>
    <cellStyle name="Notas 73" xfId="2434"/>
    <cellStyle name="Notas 73 2" xfId="2435"/>
    <cellStyle name="Notas 73 3" xfId="2436"/>
    <cellStyle name="Notas 74" xfId="2437"/>
    <cellStyle name="Notas 74 2" xfId="2438"/>
    <cellStyle name="Notas 74 3" xfId="2439"/>
    <cellStyle name="Notas 75" xfId="2440"/>
    <cellStyle name="Notas 75 2" xfId="2441"/>
    <cellStyle name="Notas 75 3" xfId="2442"/>
    <cellStyle name="Notas 76" xfId="2443"/>
    <cellStyle name="Notas 76 2" xfId="2444"/>
    <cellStyle name="Notas 76 3" xfId="2445"/>
    <cellStyle name="Notas 77" xfId="2446"/>
    <cellStyle name="Notas 77 2" xfId="2447"/>
    <cellStyle name="Notas 77 3" xfId="2448"/>
    <cellStyle name="Notas 78" xfId="2449"/>
    <cellStyle name="Notas 78 2" xfId="2450"/>
    <cellStyle name="Notas 78 3" xfId="2451"/>
    <cellStyle name="Notas 79" xfId="2452"/>
    <cellStyle name="Notas 79 2" xfId="2453"/>
    <cellStyle name="Notas 8" xfId="2454"/>
    <cellStyle name="Notas 8 2" xfId="2455"/>
    <cellStyle name="Notas 8 3" xfId="2456"/>
    <cellStyle name="Notas 80" xfId="2457"/>
    <cellStyle name="Notas 80 2" xfId="2458"/>
    <cellStyle name="Notas 81" xfId="2459"/>
    <cellStyle name="Notas 81 2" xfId="2460"/>
    <cellStyle name="Notas 82" xfId="2461"/>
    <cellStyle name="Notas 82 2" xfId="2462"/>
    <cellStyle name="Notas 83" xfId="2463"/>
    <cellStyle name="Notas 83 2" xfId="2464"/>
    <cellStyle name="Notas 84" xfId="2465"/>
    <cellStyle name="Notas 84 2" xfId="2466"/>
    <cellStyle name="Notas 85" xfId="2467"/>
    <cellStyle name="Notas 85 2" xfId="2468"/>
    <cellStyle name="Notas 86" xfId="2469"/>
    <cellStyle name="Notas 86 2" xfId="2470"/>
    <cellStyle name="Notas 87" xfId="2471"/>
    <cellStyle name="Notas 87 2" xfId="2472"/>
    <cellStyle name="Notas 88" xfId="2473"/>
    <cellStyle name="Notas 88 2" xfId="2474"/>
    <cellStyle name="Notas 89" xfId="2475"/>
    <cellStyle name="Notas 89 2" xfId="2476"/>
    <cellStyle name="Notas 9" xfId="2477"/>
    <cellStyle name="Notas 9 2" xfId="2478"/>
    <cellStyle name="Notas 9 3" xfId="2479"/>
    <cellStyle name="Notas 90" xfId="2480"/>
    <cellStyle name="Notas 90 2" xfId="2481"/>
    <cellStyle name="Notas 91" xfId="2482"/>
    <cellStyle name="Notas 91 2" xfId="2483"/>
    <cellStyle name="Notas 92" xfId="2484"/>
    <cellStyle name="Notas 92 2" xfId="2485"/>
    <cellStyle name="Notas 93" xfId="2486"/>
    <cellStyle name="Notas 93 2" xfId="2487"/>
    <cellStyle name="Notas 94" xfId="2488"/>
    <cellStyle name="Notas 94 2" xfId="2489"/>
    <cellStyle name="Notas 95" xfId="2490"/>
    <cellStyle name="Notas 95 2" xfId="2491"/>
    <cellStyle name="Notas 96" xfId="2492"/>
    <cellStyle name="Notas 96 2" xfId="2493"/>
    <cellStyle name="Note" xfId="2494"/>
    <cellStyle name="Note 2" xfId="2495"/>
    <cellStyle name="Output" xfId="2496"/>
    <cellStyle name="Output 2" xfId="2497"/>
    <cellStyle name="Porcentaje 2" xfId="2498"/>
    <cellStyle name="Percent" xfId="2499"/>
    <cellStyle name="Porcentual 10" xfId="2500"/>
    <cellStyle name="Porcentual 100" xfId="2501"/>
    <cellStyle name="Porcentual 101" xfId="2502"/>
    <cellStyle name="Porcentual 102" xfId="2503"/>
    <cellStyle name="Porcentual 2" xfId="2504"/>
    <cellStyle name="Porcentual 2 10" xfId="2505"/>
    <cellStyle name="Porcentual 2 11" xfId="2506"/>
    <cellStyle name="Porcentual 2 12" xfId="2507"/>
    <cellStyle name="Porcentual 2 13" xfId="2508"/>
    <cellStyle name="Porcentual 2 14" xfId="2509"/>
    <cellStyle name="Porcentual 2 15" xfId="2510"/>
    <cellStyle name="Porcentual 2 16" xfId="2511"/>
    <cellStyle name="Porcentual 2 17" xfId="2512"/>
    <cellStyle name="Porcentual 2 18" xfId="2513"/>
    <cellStyle name="Porcentual 2 19" xfId="2514"/>
    <cellStyle name="Porcentual 2 2" xfId="2515"/>
    <cellStyle name="Porcentual 2 20" xfId="2516"/>
    <cellStyle name="Porcentual 2 21" xfId="2517"/>
    <cellStyle name="Porcentual 2 22" xfId="2518"/>
    <cellStyle name="Porcentual 2 23" xfId="2519"/>
    <cellStyle name="Porcentual 2 24" xfId="2520"/>
    <cellStyle name="Porcentual 2 25" xfId="2521"/>
    <cellStyle name="Porcentual 2 26" xfId="2522"/>
    <cellStyle name="Porcentual 2 27" xfId="2523"/>
    <cellStyle name="Porcentual 2 28" xfId="2524"/>
    <cellStyle name="Porcentual 2 29" xfId="2525"/>
    <cellStyle name="Porcentual 2 3" xfId="2526"/>
    <cellStyle name="Porcentual 2 30" xfId="2527"/>
    <cellStyle name="Porcentual 2 31" xfId="2528"/>
    <cellStyle name="Porcentual 2 4" xfId="2529"/>
    <cellStyle name="Porcentual 2 5" xfId="2530"/>
    <cellStyle name="Porcentual 2 6" xfId="2531"/>
    <cellStyle name="Porcentual 2 7" xfId="2532"/>
    <cellStyle name="Porcentual 2 8" xfId="2533"/>
    <cellStyle name="Porcentual 2 9" xfId="2534"/>
    <cellStyle name="Porcentual 3" xfId="2535"/>
    <cellStyle name="Porcentual 3 2" xfId="2536"/>
    <cellStyle name="Porcentual 3 3" xfId="2537"/>
    <cellStyle name="Porcentual 3 4" xfId="2538"/>
    <cellStyle name="Porcentual 3 5" xfId="2539"/>
    <cellStyle name="Porcentual 3 6" xfId="2540"/>
    <cellStyle name="Porcentual 3 7" xfId="2541"/>
    <cellStyle name="Porcentual 3 8" xfId="2542"/>
    <cellStyle name="Porcentual 3 9" xfId="2543"/>
    <cellStyle name="Porcentual 4" xfId="2544"/>
    <cellStyle name="Porcentual 4 2" xfId="2545"/>
    <cellStyle name="Porcentual 4 3" xfId="2546"/>
    <cellStyle name="Porcentual 4 4" xfId="2547"/>
    <cellStyle name="Porcentual 4 5" xfId="2548"/>
    <cellStyle name="Porcentual 4 6" xfId="2549"/>
    <cellStyle name="Porcentual 4 7" xfId="2550"/>
    <cellStyle name="Porcentual 5" xfId="2551"/>
    <cellStyle name="Porcentual 5 2" xfId="2552"/>
    <cellStyle name="Porcentual 5 3" xfId="2553"/>
    <cellStyle name="Porcentual 6" xfId="2554"/>
    <cellStyle name="Porcentual 6 2" xfId="2555"/>
    <cellStyle name="Porcentual 7" xfId="2556"/>
    <cellStyle name="Porcentual 8" xfId="2557"/>
    <cellStyle name="Porcentual 9" xfId="2558"/>
    <cellStyle name="Porcentual 92" xfId="2559"/>
    <cellStyle name="Porcentual 93" xfId="2560"/>
    <cellStyle name="Porcentual 94" xfId="2561"/>
    <cellStyle name="Porcentual 95" xfId="2562"/>
    <cellStyle name="Porcentual 96" xfId="2563"/>
    <cellStyle name="Porcentual 97" xfId="2564"/>
    <cellStyle name="Porcentual 98" xfId="2565"/>
    <cellStyle name="Porcentual 99" xfId="2566"/>
    <cellStyle name="Salida" xfId="2567"/>
    <cellStyle name="Texto de advertencia" xfId="2568"/>
    <cellStyle name="Texto explicativo" xfId="2569"/>
    <cellStyle name="Title" xfId="2570"/>
    <cellStyle name="Title 2" xfId="2571"/>
    <cellStyle name="Título" xfId="2572"/>
    <cellStyle name="Título 1" xfId="2573"/>
    <cellStyle name="Título 2" xfId="2574"/>
    <cellStyle name="Título 3" xfId="2575"/>
    <cellStyle name="Total" xfId="2576"/>
    <cellStyle name="Warning Text" xfId="2577"/>
    <cellStyle name="Warning Text 2" xfId="2578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28575</xdr:rowOff>
    </xdr:from>
    <xdr:to>
      <xdr:col>3</xdr:col>
      <xdr:colOff>1333500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88670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197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07" t="s">
        <v>2</v>
      </c>
    </row>
    <row r="10" ht="15">
      <c r="B10" s="107" t="s">
        <v>3</v>
      </c>
    </row>
    <row r="12" ht="15">
      <c r="B12" s="4" t="s">
        <v>4</v>
      </c>
    </row>
    <row r="13" ht="15">
      <c r="B13" s="4"/>
    </row>
    <row r="14" ht="15">
      <c r="C14" s="107" t="s">
        <v>5</v>
      </c>
    </row>
    <row r="16" ht="15">
      <c r="C16" s="5" t="s">
        <v>153</v>
      </c>
    </row>
    <row r="17" ht="15">
      <c r="C17" s="5"/>
    </row>
    <row r="18" ht="15">
      <c r="D18" s="107" t="s">
        <v>6</v>
      </c>
    </row>
    <row r="20" ht="15">
      <c r="C20" s="5" t="s">
        <v>154</v>
      </c>
    </row>
    <row r="21" ht="15">
      <c r="C21" s="5"/>
    </row>
    <row r="22" ht="15">
      <c r="D22" s="107" t="s">
        <v>7</v>
      </c>
    </row>
    <row r="24" ht="15">
      <c r="C24" s="94" t="s">
        <v>155</v>
      </c>
    </row>
    <row r="25" ht="15">
      <c r="C25" s="94"/>
    </row>
    <row r="26" ht="15">
      <c r="D26" s="107" t="s">
        <v>173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0" t="s">
        <v>82</v>
      </c>
      <c r="C4" s="42" t="s">
        <v>83</v>
      </c>
      <c r="D4" s="43"/>
      <c r="E4" s="44"/>
      <c r="F4" s="148" t="s">
        <v>87</v>
      </c>
      <c r="G4" s="152" t="s">
        <v>82</v>
      </c>
      <c r="H4" s="42" t="s">
        <v>88</v>
      </c>
      <c r="I4" s="45"/>
      <c r="J4" s="43"/>
      <c r="K4" s="44"/>
      <c r="L4" s="153" t="s">
        <v>87</v>
      </c>
    </row>
    <row r="5" spans="2:12" ht="45.75" thickBot="1">
      <c r="B5" s="151"/>
      <c r="C5" s="40" t="s">
        <v>84</v>
      </c>
      <c r="D5" s="39" t="s">
        <v>85</v>
      </c>
      <c r="E5" s="41" t="s">
        <v>86</v>
      </c>
      <c r="F5" s="149"/>
      <c r="G5" s="149"/>
      <c r="H5" s="40" t="s">
        <v>89</v>
      </c>
      <c r="I5" s="39"/>
      <c r="J5" s="39" t="s">
        <v>90</v>
      </c>
      <c r="K5" s="41" t="s">
        <v>91</v>
      </c>
      <c r="L5" s="154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/>
      <c r="D18" s="37">
        <v>345.587027</v>
      </c>
      <c r="E18" s="37"/>
      <c r="F18" s="48"/>
      <c r="G18" s="54">
        <v>2012</v>
      </c>
      <c r="H18" s="37"/>
      <c r="I18" s="50"/>
      <c r="J18" s="27">
        <v>422.849</v>
      </c>
      <c r="K18" s="37"/>
      <c r="L18" s="49"/>
    </row>
    <row r="19" spans="2:12" ht="15.75" thickBot="1">
      <c r="B19" s="77">
        <v>2013</v>
      </c>
      <c r="C19" s="51"/>
      <c r="D19" s="38">
        <v>31.469464</v>
      </c>
      <c r="E19" s="51"/>
      <c r="F19" s="51"/>
      <c r="G19" s="77">
        <v>2013</v>
      </c>
      <c r="H19" s="51"/>
      <c r="I19" s="51"/>
      <c r="J19" s="147">
        <v>37.014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197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108" t="s">
        <v>101</v>
      </c>
      <c r="G5" s="108" t="s">
        <v>108</v>
      </c>
      <c r="H5" s="75" t="s">
        <v>109</v>
      </c>
      <c r="I5" s="75" t="s">
        <v>110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95">
        <v>1015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146">
        <v>1194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95">
        <v>1194</v>
      </c>
    </row>
    <row r="10" ht="15">
      <c r="B10" s="6" t="s">
        <v>204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61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62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63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61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62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63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61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62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63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61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62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63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58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59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0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58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59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0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58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59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0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58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59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0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55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56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57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55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56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57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55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56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57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55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56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57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197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0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64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05">
        <v>0</v>
      </c>
      <c r="E6" s="74">
        <v>0</v>
      </c>
      <c r="F6" s="89">
        <v>25665</v>
      </c>
      <c r="G6" s="109">
        <v>3835.2</v>
      </c>
      <c r="H6" s="74">
        <v>0.14943308007013442</v>
      </c>
      <c r="I6" s="84">
        <v>121</v>
      </c>
      <c r="J6" s="105">
        <v>6</v>
      </c>
      <c r="K6" s="74">
        <v>0.049586776859504134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0" t="s">
        <v>134</v>
      </c>
      <c r="D17" s="165"/>
      <c r="E17" s="165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64"/>
      <c r="D18" s="166"/>
      <c r="E18" s="166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0" t="s">
        <v>134</v>
      </c>
      <c r="D25" s="165"/>
      <c r="E25" s="165"/>
      <c r="F25" s="65" t="s">
        <v>142</v>
      </c>
      <c r="G25" s="10"/>
      <c r="H25" s="68"/>
    </row>
    <row r="26" spans="3:8" ht="15.75" thickBot="1">
      <c r="C26" s="164"/>
      <c r="D26" s="166"/>
      <c r="E26" s="166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130</v>
      </c>
      <c r="H27" s="62">
        <v>0.6341463414634146</v>
      </c>
    </row>
    <row r="28" spans="3:8" ht="15">
      <c r="C28" s="71" t="s">
        <v>137</v>
      </c>
      <c r="D28" s="70"/>
      <c r="E28" s="70"/>
      <c r="F28" s="61"/>
      <c r="G28" s="19">
        <v>113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53797.172699999996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306</v>
      </c>
      <c r="H31" s="64">
        <v>0.5331010452961672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197</v>
      </c>
      <c r="C2" s="9"/>
      <c r="D2" s="9"/>
      <c r="E2" s="9"/>
      <c r="F2" s="9"/>
    </row>
    <row r="3" ht="15.75" thickBot="1"/>
    <row r="4" spans="2:6" ht="15">
      <c r="B4" s="150" t="s">
        <v>127</v>
      </c>
      <c r="C4" s="165" t="s">
        <v>144</v>
      </c>
      <c r="D4" s="165" t="s">
        <v>145</v>
      </c>
      <c r="E4" s="165"/>
      <c r="F4" s="167" t="s">
        <v>146</v>
      </c>
    </row>
    <row r="5" spans="2:6" ht="15.75" thickBot="1">
      <c r="B5" s="164"/>
      <c r="C5" s="166"/>
      <c r="D5" s="12" t="s">
        <v>137</v>
      </c>
      <c r="E5" s="12" t="s">
        <v>138</v>
      </c>
      <c r="F5" s="168"/>
    </row>
    <row r="6" spans="2:6" ht="15">
      <c r="B6" s="78">
        <v>2013</v>
      </c>
      <c r="C6" s="106">
        <f>SUM(D6:F6)</f>
        <v>0</v>
      </c>
      <c r="D6" s="79">
        <v>0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197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/>
      <c r="D5" s="93"/>
      <c r="E5" s="97"/>
      <c r="F5" s="86"/>
    </row>
    <row r="6" spans="2:6" ht="30.75" customHeight="1">
      <c r="B6" s="86">
        <v>2</v>
      </c>
      <c r="C6" s="93"/>
      <c r="D6" s="93"/>
      <c r="E6" s="97"/>
      <c r="F6" s="8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3" ht="15">
      <c r="A1" s="98"/>
      <c r="B1" s="99"/>
      <c r="C1" s="99"/>
    </row>
    <row r="2" spans="1:3" ht="18.75">
      <c r="A2" s="169" t="s">
        <v>157</v>
      </c>
      <c r="B2" s="169"/>
      <c r="C2" s="169"/>
    </row>
    <row r="3" spans="1:3" ht="15">
      <c r="A3" s="98"/>
      <c r="B3" s="99"/>
      <c r="C3" s="99"/>
    </row>
    <row r="4" spans="1:4" ht="60">
      <c r="A4" s="110" t="s">
        <v>158</v>
      </c>
      <c r="B4" s="111" t="s">
        <v>159</v>
      </c>
      <c r="C4" s="111" t="s">
        <v>160</v>
      </c>
      <c r="D4" s="112" t="s">
        <v>198</v>
      </c>
    </row>
    <row r="5" spans="1:4" ht="15">
      <c r="A5" s="113" t="s">
        <v>145</v>
      </c>
      <c r="B5" s="114"/>
      <c r="C5" s="115"/>
      <c r="D5" s="116">
        <f>+D6</f>
        <v>3721.4</v>
      </c>
    </row>
    <row r="6" spans="1:4" ht="15">
      <c r="A6" s="117" t="s">
        <v>161</v>
      </c>
      <c r="B6" s="118"/>
      <c r="C6" s="119"/>
      <c r="D6" s="120">
        <f>+D7+D9</f>
        <v>3721.4</v>
      </c>
    </row>
    <row r="7" spans="1:4" ht="15">
      <c r="A7" s="131" t="s">
        <v>162</v>
      </c>
      <c r="B7" s="132" t="s">
        <v>145</v>
      </c>
      <c r="C7" s="133"/>
      <c r="D7" s="134">
        <f>+D8</f>
        <v>3608.9</v>
      </c>
    </row>
    <row r="8" spans="1:4" ht="15">
      <c r="A8" s="129" t="s">
        <v>145</v>
      </c>
      <c r="B8" s="126" t="s">
        <v>145</v>
      </c>
      <c r="C8" s="127" t="s">
        <v>163</v>
      </c>
      <c r="D8" s="128">
        <v>3608.9</v>
      </c>
    </row>
    <row r="9" spans="1:4" ht="15">
      <c r="A9" s="131" t="s">
        <v>164</v>
      </c>
      <c r="B9" s="132" t="s">
        <v>145</v>
      </c>
      <c r="C9" s="133"/>
      <c r="D9" s="134">
        <f>+D10</f>
        <v>112.5</v>
      </c>
    </row>
    <row r="10" spans="1:4" ht="15">
      <c r="A10" s="129" t="s">
        <v>145</v>
      </c>
      <c r="B10" s="130" t="s">
        <v>145</v>
      </c>
      <c r="C10" s="127" t="s">
        <v>165</v>
      </c>
      <c r="D10" s="128">
        <v>112.5</v>
      </c>
    </row>
    <row r="11" spans="1:4" ht="15">
      <c r="A11" s="121" t="s">
        <v>166</v>
      </c>
      <c r="B11" s="114"/>
      <c r="C11" s="115"/>
      <c r="D11" s="116">
        <f>+D12</f>
        <v>113.8</v>
      </c>
    </row>
    <row r="12" spans="1:4" ht="15">
      <c r="A12" s="117" t="s">
        <v>161</v>
      </c>
      <c r="B12" s="122"/>
      <c r="C12" s="122"/>
      <c r="D12" s="120">
        <f>+D13</f>
        <v>113.8</v>
      </c>
    </row>
    <row r="13" spans="1:4" ht="15">
      <c r="A13" s="135" t="s">
        <v>164</v>
      </c>
      <c r="B13" s="136"/>
      <c r="C13" s="136"/>
      <c r="D13" s="137">
        <f>+D14</f>
        <v>113.8</v>
      </c>
    </row>
    <row r="14" spans="1:4" ht="15">
      <c r="A14" s="138" t="s">
        <v>167</v>
      </c>
      <c r="B14" s="139" t="s">
        <v>170</v>
      </c>
      <c r="C14" s="140" t="s">
        <v>58</v>
      </c>
      <c r="D14" s="128">
        <v>113.8</v>
      </c>
    </row>
    <row r="15" spans="1:4" ht="15">
      <c r="A15" s="121" t="s">
        <v>168</v>
      </c>
      <c r="B15" s="114"/>
      <c r="C15" s="115"/>
      <c r="D15" s="116">
        <f>+D16+D18</f>
        <v>0</v>
      </c>
    </row>
    <row r="16" spans="1:4" ht="15">
      <c r="A16" s="117" t="s">
        <v>161</v>
      </c>
      <c r="B16" s="122"/>
      <c r="C16" s="122"/>
      <c r="D16" s="120">
        <f>+D17</f>
        <v>0</v>
      </c>
    </row>
    <row r="17" spans="1:4" ht="15">
      <c r="A17" s="135" t="s">
        <v>164</v>
      </c>
      <c r="B17" s="136"/>
      <c r="C17" s="136"/>
      <c r="D17" s="137">
        <v>0</v>
      </c>
    </row>
    <row r="18" spans="1:4" ht="15">
      <c r="A18" s="123" t="s">
        <v>169</v>
      </c>
      <c r="B18" s="122"/>
      <c r="C18" s="122"/>
      <c r="D18" s="120">
        <f>+D19</f>
        <v>0</v>
      </c>
    </row>
    <row r="19" spans="1:4" ht="15">
      <c r="A19" s="135" t="s">
        <v>164</v>
      </c>
      <c r="B19" s="136"/>
      <c r="C19" s="136"/>
      <c r="D19" s="137">
        <v>0</v>
      </c>
    </row>
    <row r="20" spans="1:4" ht="15">
      <c r="A20" s="121" t="s">
        <v>171</v>
      </c>
      <c r="B20" s="114"/>
      <c r="C20" s="115"/>
      <c r="D20" s="116">
        <f>+D21</f>
        <v>0</v>
      </c>
    </row>
    <row r="21" spans="1:4" ht="15">
      <c r="A21" s="123" t="s">
        <v>169</v>
      </c>
      <c r="B21" s="122"/>
      <c r="C21" s="122"/>
      <c r="D21" s="120">
        <f>+D22</f>
        <v>0</v>
      </c>
    </row>
    <row r="22" spans="1:4" ht="15">
      <c r="A22" s="135" t="s">
        <v>164</v>
      </c>
      <c r="B22" s="136"/>
      <c r="C22" s="136"/>
      <c r="D22" s="137">
        <v>0</v>
      </c>
    </row>
    <row r="23" spans="1:4" ht="15">
      <c r="A23" s="121" t="s">
        <v>172</v>
      </c>
      <c r="B23" s="124"/>
      <c r="C23" s="124"/>
      <c r="D23" s="125">
        <f>+D20+D15+D11+D5</f>
        <v>3835.2000000000003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0" customWidth="1"/>
    <col min="3" max="3" width="20.8515625" style="0" bestFit="1" customWidth="1"/>
    <col min="4" max="4" width="16.57421875" style="0" customWidth="1"/>
    <col min="5" max="5" width="17.421875" style="0" customWidth="1"/>
    <col min="6" max="6" width="15.8515625" style="0" customWidth="1"/>
    <col min="7" max="7" width="42.00390625" style="0" customWidth="1"/>
    <col min="8" max="8" width="20.140625" style="0" customWidth="1"/>
  </cols>
  <sheetData>
    <row r="1" ht="27.75" customHeight="1"/>
    <row r="2" spans="3:8" ht="28.5">
      <c r="C2" s="2" t="s">
        <v>174</v>
      </c>
      <c r="D2" s="101"/>
      <c r="E2" s="101"/>
      <c r="F2" s="102"/>
      <c r="G2" s="102"/>
      <c r="H2" s="103"/>
    </row>
    <row r="3" spans="1:8" ht="30">
      <c r="A3" s="100"/>
      <c r="B3" s="104" t="s">
        <v>203</v>
      </c>
      <c r="C3" s="104" t="s">
        <v>175</v>
      </c>
      <c r="D3" s="104" t="s">
        <v>176</v>
      </c>
      <c r="E3" s="104" t="s">
        <v>160</v>
      </c>
      <c r="F3" s="104" t="s">
        <v>177</v>
      </c>
      <c r="G3" s="104" t="s">
        <v>159</v>
      </c>
      <c r="H3" s="104" t="s">
        <v>201</v>
      </c>
    </row>
    <row r="4" spans="2:8" ht="35.25" customHeight="1">
      <c r="B4" s="142">
        <v>1</v>
      </c>
      <c r="C4" s="141" t="s">
        <v>180</v>
      </c>
      <c r="D4" s="142" t="s">
        <v>181</v>
      </c>
      <c r="E4" s="142" t="s">
        <v>58</v>
      </c>
      <c r="F4" s="142" t="s">
        <v>137</v>
      </c>
      <c r="G4" s="142" t="s">
        <v>182</v>
      </c>
      <c r="H4" s="144" t="s">
        <v>178</v>
      </c>
    </row>
    <row r="5" spans="2:8" ht="35.25" customHeight="1">
      <c r="B5" s="142">
        <v>2</v>
      </c>
      <c r="C5" s="141" t="s">
        <v>183</v>
      </c>
      <c r="D5" s="142" t="s">
        <v>184</v>
      </c>
      <c r="E5" s="142" t="s">
        <v>58</v>
      </c>
      <c r="F5" s="142" t="s">
        <v>137</v>
      </c>
      <c r="G5" s="142" t="s">
        <v>185</v>
      </c>
      <c r="H5" s="144" t="s">
        <v>178</v>
      </c>
    </row>
    <row r="6" spans="2:8" ht="35.25" customHeight="1">
      <c r="B6" s="142">
        <v>3</v>
      </c>
      <c r="C6" s="141" t="s">
        <v>187</v>
      </c>
      <c r="D6" s="142" t="s">
        <v>188</v>
      </c>
      <c r="E6" s="142" t="s">
        <v>58</v>
      </c>
      <c r="F6" s="142" t="s">
        <v>137</v>
      </c>
      <c r="G6" s="142" t="s">
        <v>189</v>
      </c>
      <c r="H6" s="144" t="s">
        <v>179</v>
      </c>
    </row>
    <row r="7" spans="2:8" ht="35.25" customHeight="1">
      <c r="B7" s="142">
        <v>4</v>
      </c>
      <c r="C7" s="141" t="s">
        <v>190</v>
      </c>
      <c r="D7" s="142" t="s">
        <v>191</v>
      </c>
      <c r="E7" s="142" t="s">
        <v>58</v>
      </c>
      <c r="F7" s="142" t="s">
        <v>137</v>
      </c>
      <c r="G7" s="142" t="s">
        <v>186</v>
      </c>
      <c r="H7" s="144" t="s">
        <v>178</v>
      </c>
    </row>
    <row r="8" spans="2:8" ht="35.25" customHeight="1">
      <c r="B8" s="142">
        <v>5</v>
      </c>
      <c r="C8" s="141" t="s">
        <v>199</v>
      </c>
      <c r="D8" s="142" t="s">
        <v>192</v>
      </c>
      <c r="E8" s="142" t="s">
        <v>69</v>
      </c>
      <c r="F8" s="142" t="s">
        <v>193</v>
      </c>
      <c r="G8" s="142" t="s">
        <v>189</v>
      </c>
      <c r="H8" s="144" t="s">
        <v>178</v>
      </c>
    </row>
    <row r="9" spans="2:8" ht="35.25" customHeight="1">
      <c r="B9" s="142">
        <v>6</v>
      </c>
      <c r="C9" s="141" t="s">
        <v>200</v>
      </c>
      <c r="D9" s="145" t="s">
        <v>202</v>
      </c>
      <c r="E9" s="142" t="s">
        <v>194</v>
      </c>
      <c r="F9" s="142" t="s">
        <v>195</v>
      </c>
      <c r="G9" s="143" t="s">
        <v>196</v>
      </c>
      <c r="H9" s="144" t="s">
        <v>179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Cifras y estadísticas enero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3100.00000000000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1.00000000000000</vt:lpwstr>
  </property>
</Properties>
</file>