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7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omments1.xml" ContentType="application/vnd.openxmlformats-officedocument.spreadsheetml.comment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/>
  <mc:AlternateContent xmlns:mc="http://schemas.openxmlformats.org/markup-compatibility/2006">
    <mc:Choice Requires="x15">
      <x15ac:absPath xmlns:x15ac="http://schemas.microsoft.com/office/spreadsheetml/2010/11/ac" url="V:\PLAN ANTICORRUPCIÓN\PLAN ANTICORRUPCIÓN 2020\"/>
    </mc:Choice>
  </mc:AlternateContent>
  <xr:revisionPtr revIDLastSave="0" documentId="13_ncr:1_{53687C06-28E5-4852-90D7-836D75748E10}" xr6:coauthVersionLast="41" xr6:coauthVersionMax="41" xr10:uidLastSave="{00000000-0000-0000-0000-000000000000}"/>
  <bookViews>
    <workbookView showHorizontalScroll="0" showVerticalScroll="0" showSheetTabs="0" xWindow="-120" yWindow="-120" windowWidth="29040" windowHeight="17640" autoFilterDateGrouping="0" xr2:uid="{00000000-000D-0000-FFFF-FFFF00000000}"/>
  </bookViews>
  <sheets>
    <sheet name="INICIO" sheetId="10" r:id="rId1"/>
    <sheet name="RESUMEN" sheetId="9" state="hidden" r:id="rId2"/>
    <sheet name="RIESGOS" sheetId="1" r:id="rId3"/>
    <sheet name="TRAMITES" sheetId="2" r:id="rId4"/>
    <sheet name="RENDICIÓN DE CUENTAS" sheetId="12" r:id="rId5"/>
    <sheet name="SRVICIO AL CIUDADANO" sheetId="13" r:id="rId6"/>
    <sheet name="TRANSPARENCIA Y ACCESO INFORMAC" sheetId="5" r:id="rId7"/>
  </sheets>
  <definedNames>
    <definedName name="_xlnm._FilterDatabase" localSheetId="4" hidden="1">'RENDICIÓN DE CUENTAS'!#REF!</definedName>
    <definedName name="_xlnm._FilterDatabase" localSheetId="5" hidden="1">'SRVICIO AL CIUDADANO'!#REF!</definedName>
    <definedName name="_xlnm.Print_Area" localSheetId="2">RIESGOS!$G$14:$M$22</definedName>
    <definedName name="_xlnm.Print_Area" localSheetId="3">TRAMITES!#REF!</definedName>
    <definedName name="_xlnm.Print_Area" localSheetId="6">'TRANSPARENCIA Y ACCESO INFORMAC'!$D$7:$K$15</definedName>
    <definedName name="_xlnm.Print_Titles" localSheetId="6">'TRANSPARENCIA Y ACCESO INFORMAC'!#REF!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L13" i="9" l="1"/>
  <c r="J13" i="9"/>
  <c r="I13" i="9"/>
  <c r="G13" i="9"/>
  <c r="F13" i="9"/>
  <c r="H13" i="9" l="1"/>
  <c r="K13" i="9"/>
  <c r="J16" i="9"/>
  <c r="J17" i="9" l="1"/>
  <c r="I15" i="9" l="1"/>
  <c r="J15" i="9"/>
  <c r="K15" i="9" l="1"/>
  <c r="J12" i="9"/>
  <c r="I12" i="9"/>
  <c r="I18" i="9" s="1"/>
  <c r="K12" i="9" l="1"/>
  <c r="J18" i="9"/>
  <c r="K18" i="9" s="1"/>
  <c r="F12" i="9"/>
  <c r="F18" i="9" s="1"/>
  <c r="I17" i="9" l="1"/>
  <c r="K17" i="9" s="1"/>
  <c r="F17" i="9"/>
  <c r="F16" i="9"/>
  <c r="F15" i="9" l="1"/>
  <c r="G15" i="9"/>
  <c r="J14" i="9"/>
  <c r="F14" i="9"/>
  <c r="I14" i="9"/>
  <c r="G14" i="9"/>
  <c r="H15" i="9" l="1"/>
  <c r="H14" i="9"/>
  <c r="K14" i="9"/>
  <c r="L17" i="9"/>
  <c r="G17" i="9"/>
  <c r="H17" i="9" s="1"/>
  <c r="I16" i="9"/>
  <c r="K16" i="9" s="1"/>
  <c r="L16" i="9"/>
  <c r="G16" i="9"/>
  <c r="H16" i="9" s="1"/>
  <c r="L15" i="9"/>
  <c r="L14" i="9"/>
  <c r="L12" i="9"/>
  <c r="L18" i="9" s="1"/>
  <c r="G12" i="9" l="1"/>
  <c r="H12" i="9" l="1"/>
  <c r="G18" i="9"/>
  <c r="H18" i="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Karol Wilfredo Camargo Vargas</author>
    <author>Carlos Andres Salinas</author>
  </authors>
  <commentList>
    <comment ref="C13" authorId="0" shapeId="0" xr:uid="{CCEC4C4D-F8C7-47F6-A0DC-97B4C3DADBA7}">
      <text>
        <r>
          <rPr>
            <sz val="12"/>
            <color indexed="81"/>
            <rFont val="Tahoma"/>
            <family val="2"/>
          </rPr>
          <t xml:space="preserve"> Publicación de información mínima obligatoria sobre la estructura
• Publicación de información mínima obligatoria de procedimientos, servicios y funcionamiento
• Divulgación de datos abiertos
• Publicación de información sobre contratación pública
• Publicación y divulgación de información establecida en la Estrategia de Gobierno en Línea.</t>
        </r>
      </text>
    </comment>
    <comment ref="C20" authorId="1" shapeId="0" xr:uid="{10DF44EF-47B2-4D8B-AD44-8524282CDAAC}">
      <text>
        <r>
          <rPr>
            <sz val="11"/>
            <color indexed="81"/>
            <rFont val="Tahoma"/>
            <family val="2"/>
          </rPr>
          <t xml:space="preserve">La Ley estableció tres (3) instrumentos para apoyar el proceso de gestión de información de las entidades. Estos son:
• El Registro o inventario de activos de Información. 
• El Esquema de publicación de información, y 
• El Índice de Información Clasificada y Reservada.
Los mecanismos de adopción y actualización de estos instrumentos se realizan a través de acto administrativo y se publicarán en formato de hoja de cálculo en el sitio web oficial de la entidad en el enlace “Transparencia y acceso a información pública”, así como en el Portal de Datos Abiertos del Estado colombiano.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4" authorId="1" shapeId="0" xr:uid="{9D3DC997-1917-4EB5-A01D-F7E9E93FB574}">
      <text>
        <r>
          <rPr>
            <sz val="12"/>
            <color indexed="81"/>
            <rFont val="Tahoma"/>
            <family val="2"/>
          </rPr>
          <t>Para facilitar qué poblaciones específicas accedan a la información que las afecte, la ley estableció el criterio diferencial de accesibilidad a información pública55. Para el efecto, las entidades deberán implementar acciones tendientes a: 
• Divulgar la información en formatos alternativos comprensibles. Es decir, que la forma, tamaño o modo en la que se presenta la información pública, permita su visualización o consulta para los grupos étnicos y culturales del país, y para las personas en situación de discapacidad. 
• Adecuar los medios electrónicos para permitir la accesibilidad a población en situación de discapacidad.
• Implementar los lineamientos de accesibilidad a espacios físicos para población en situación de discapacidad. 
• Identificar acciones para responder a solicitud de las autoridades de las comunidades, para divulgar la información pública en diversos idiomas y lenguas de los grupos étnicos y culturales del país.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" authorId="1" shapeId="0" xr:uid="{5E06A444-BF98-4B5C-9A44-1D45FA0F797D}">
      <text>
        <r>
          <rPr>
            <sz val="11"/>
            <color indexed="81"/>
            <rFont val="Tahoma"/>
            <family val="2"/>
          </rPr>
          <t>Con el propósito de contar con un mecanismo de seguimiento al acceso a información pública, las entidades deben generar un informe de solicitudes de acceso a información que contenga: 
1. El número de solicitudes recibidas. 
2. El número de solicitudes que fueron trasladadas a otra institución. 
3. El tiempo de respuesta a cada solicitud. 
4. El número de solicitudes en las que se negó el acceso a la información.
A continuación se muestra un modelo para formular la estrategia de Transparencia y Acceso a la Información</t>
        </r>
      </text>
    </comment>
  </commentList>
</comments>
</file>

<file path=xl/sharedStrings.xml><?xml version="1.0" encoding="utf-8"?>
<sst xmlns="http://schemas.openxmlformats.org/spreadsheetml/2006/main" count="454" uniqueCount="257">
  <si>
    <t>Nombre de La Entidad</t>
  </si>
  <si>
    <t>Agencia Nacional de Hidrocarburos</t>
  </si>
  <si>
    <t>PLAN ANTICORRUPCIÓN Y DE ATENCIÓN AL CIUDADANO</t>
  </si>
  <si>
    <t>1.1</t>
  </si>
  <si>
    <t>1.2</t>
  </si>
  <si>
    <t>2.1</t>
  </si>
  <si>
    <t>3.1</t>
  </si>
  <si>
    <t>3.2</t>
  </si>
  <si>
    <t>5.1</t>
  </si>
  <si>
    <t>4.1</t>
  </si>
  <si>
    <t>Sector Administrativo</t>
  </si>
  <si>
    <t>Minas y Energía</t>
  </si>
  <si>
    <t>Departamento</t>
  </si>
  <si>
    <t>Bogotá D.C.</t>
  </si>
  <si>
    <t>AÑO</t>
  </si>
  <si>
    <t>Municipio</t>
  </si>
  <si>
    <t xml:space="preserve"> -</t>
  </si>
  <si>
    <t>Tecnológica</t>
  </si>
  <si>
    <t>5.2</t>
  </si>
  <si>
    <t>Componente 2: Planeación de la Estrategia de Racionalización</t>
  </si>
  <si>
    <t>AVANCE TOTAL DEL PLAN ANTICORRUPCIÓN 2018</t>
  </si>
  <si>
    <t>COMPONENTES</t>
  </si>
  <si>
    <t>Enero - Abril</t>
  </si>
  <si>
    <t>META</t>
  </si>
  <si>
    <t>REAL</t>
  </si>
  <si>
    <t>Mayo - Agosto</t>
  </si>
  <si>
    <t>Septiembre-Diciembre</t>
  </si>
  <si>
    <t>Gestión del Riesgo de Corrupción - Mapa de Riesgos de Corrupción (MRC)</t>
  </si>
  <si>
    <t>Planeación de la Estrategia de Racionalización</t>
  </si>
  <si>
    <t>Mecanismos para Mejorar la Atención al Ciudadano</t>
  </si>
  <si>
    <t>Rendición de Cuentas</t>
  </si>
  <si>
    <t xml:space="preserve"> Transparencia y Acceso a la Información </t>
  </si>
  <si>
    <t>Iniciativas Adicionales</t>
  </si>
  <si>
    <t>RESULTADO CUATRIMESTRAL</t>
  </si>
  <si>
    <t>PERIODO I</t>
  </si>
  <si>
    <t>PERIODO II</t>
  </si>
  <si>
    <t>PERIODO III</t>
  </si>
  <si>
    <t>60-85</t>
  </si>
  <si>
    <t>0-59</t>
  </si>
  <si>
    <t>86-100</t>
  </si>
  <si>
    <t>Monitorear semestralmente la gestión del riesgo (Planes de Tratamiento).</t>
  </si>
  <si>
    <t>DATOS TRÁMITES A RACIONALIZAR</t>
  </si>
  <si>
    <t>ACCIONES DE RACIONALIZACIÓN A DESARROLLAR</t>
  </si>
  <si>
    <t>PLAN DE EJECUCIÓN</t>
  </si>
  <si>
    <t>Sector</t>
  </si>
  <si>
    <t>Entidad</t>
  </si>
  <si>
    <t>Número ID Trámite en SUIT</t>
  </si>
  <si>
    <t>Nombre del Trámite en SUIT</t>
  </si>
  <si>
    <t>Situación actual</t>
  </si>
  <si>
    <t>Mejora por implementar</t>
  </si>
  <si>
    <t>Beneficio al ciudadano y/o entidad</t>
  </si>
  <si>
    <t>Tipo racionalización
(administrativa / tecnológica / normativa)</t>
  </si>
  <si>
    <t>Acciones racionalización</t>
  </si>
  <si>
    <t>Fecha inicial</t>
  </si>
  <si>
    <t>Fecha final</t>
  </si>
  <si>
    <t>Fecha final Implementación</t>
  </si>
  <si>
    <t>Responsable</t>
  </si>
  <si>
    <t>Fijar los precios de exportación
del petróleo para efectos fiscales
y cambiarios</t>
  </si>
  <si>
    <t>El trámite es presencial, para la solicitud del certificado se deben radicar en la ANH los
documentos que evidencien el cumplimiento de los requisitos exigidos y nuevamente presentarse en la ANH para la entrega del certificado</t>
  </si>
  <si>
    <t>Se va a realizar una estructuración al Sistema de gestión documental electrónica de archivo de forma el usuario (operador) enviará los documentos exigidos para el trámite, a través del portal Institucional y el certificado se entregara a través del mismo medio</t>
  </si>
  <si>
    <t>Eliminación de los desplazamientos del solicitante a las oficinas de la ANH para gestión del trámite
lo que le reduce costos al usuario y tiempo para realizar el trámite. Además de esto se esta velando por la reducción de uso de papel en la realización del mismo</t>
  </si>
  <si>
    <t>Trámite Totalmente en Línea</t>
  </si>
  <si>
    <t>Vicepresidencia de
Operaciones Regalías
y Participación y
Oficina de
Tecnologías de la
Información</t>
  </si>
  <si>
    <t>Inicio</t>
  </si>
  <si>
    <t>Fin</t>
  </si>
  <si>
    <t>x</t>
  </si>
  <si>
    <t>Aprestamiento</t>
  </si>
  <si>
    <t>Diseño</t>
  </si>
  <si>
    <t>Preparación</t>
  </si>
  <si>
    <t>Ejecución</t>
  </si>
  <si>
    <t>Seguimiento y Evaluación</t>
  </si>
  <si>
    <t>INFORMACIÓN</t>
  </si>
  <si>
    <t>DIÁLOGO</t>
  </si>
  <si>
    <t>RESPONSABILIDAD</t>
  </si>
  <si>
    <t>Analizar las recomendaciones realizadas por los órganos de control frente a los informes de rendición de cuentas y establecer correctivos que optimicen la gestión y faciliten el cumplimiento de las metas del plan  institucional.</t>
  </si>
  <si>
    <t>PLAN ANTICORRUPCIÓN Y DE ATENCIÓN AL CIUDADANO - ANH - 2020</t>
  </si>
  <si>
    <t>Gestión del Riesgo de Corrupción - Mapa de Riesgos de Corrupción</t>
  </si>
  <si>
    <t>Plan Anticorrupción y de Atención al Ciudadano</t>
  </si>
  <si>
    <t>Subcomponente/Procesos</t>
  </si>
  <si>
    <t>Actividades</t>
  </si>
  <si>
    <t>Meta o producto</t>
  </si>
  <si>
    <t>fecha De Inicio</t>
  </si>
  <si>
    <t>Fecha Programada</t>
  </si>
  <si>
    <t>Subcomponente/proceso 1
Política de administración de riesgos</t>
  </si>
  <si>
    <t xml:space="preserve">Actualizar la Política de Riesgos incluyendo riesgos de daño antijurico y continuidad </t>
  </si>
  <si>
    <t xml:space="preserve">Politica riesgos actualizada </t>
  </si>
  <si>
    <t xml:space="preserve">Socializar la politicas de riesgos </t>
  </si>
  <si>
    <t xml:space="preserve">Campaña de socialización efectuada </t>
  </si>
  <si>
    <t>Subcomponente/proceso 2
Construcción del mapa de Riesgos de Corrupción</t>
  </si>
  <si>
    <t xml:space="preserve">Riesgos de corrupción publicado </t>
  </si>
  <si>
    <t>2.2</t>
  </si>
  <si>
    <t xml:space="preserve">Documentación de riesgos actualizada </t>
  </si>
  <si>
    <t>Subcomponente/proceso 3
Consulta y divulgación</t>
  </si>
  <si>
    <t>Publicar Matriz de Riesgos de Corrupción Pagina Web</t>
  </si>
  <si>
    <t>Subcomponente/proceso 4
Monitoreo y Revisión</t>
  </si>
  <si>
    <t xml:space="preserve">Fortalecer y mejorar la herramienta de seguimiento y monitoreo de riesgos, mejorar alertas y reportes </t>
  </si>
  <si>
    <t xml:space="preserve">Herramienta mejorada </t>
  </si>
  <si>
    <t>4.2</t>
  </si>
  <si>
    <t>Subcomponente/proceso 5
Seguimiento</t>
  </si>
  <si>
    <t xml:space="preserve">Presentar reportes de seguimiento al comité de gestión y desempeño institucional </t>
  </si>
  <si>
    <r>
      <rPr>
        <b/>
        <i/>
        <sz val="12"/>
        <color theme="1"/>
        <rFont val="Calibri"/>
        <family val="2"/>
        <scheme val="minor"/>
      </rPr>
      <t>Politica:</t>
    </r>
    <r>
      <rPr>
        <i/>
        <sz val="12"/>
        <color theme="1"/>
        <rFont val="Calibri"/>
        <family val="2"/>
        <scheme val="minor"/>
      </rPr>
      <t xml:space="preserve"> "La administración de riesgos en la Agencia Nacional de Hidrocarburos, tendrá un carácter prioritario y estratégico, fundamentada en el modelo de operación por procesos. Por tal razón, la identificación, análisis y valoración de los riesgos se circunscribirá a los objetivos estratégicos y objetivo de cada proceso. De igual manera se alineará a las metas del Plan de Acción Institucional y al plan nacional de desarrollo vigente. "
</t>
    </r>
    <r>
      <rPr>
        <b/>
        <i/>
        <sz val="12"/>
        <color theme="1"/>
        <rFont val="Calibri"/>
        <family val="2"/>
        <scheme val="minor"/>
      </rPr>
      <t xml:space="preserve">Proposito 2020: </t>
    </r>
    <r>
      <rPr>
        <i/>
        <sz val="12"/>
        <color theme="1"/>
        <rFont val="Calibri"/>
        <family val="2"/>
        <scheme val="minor"/>
      </rPr>
      <t xml:space="preserve">  i. Actualizar polítca y metodologia integrando riesgos de continuidad y daño antijuridico.  ii) Mejorar la herramienta SIGECO, para la administraciónde riesgos de corrupción, iii) fortalecer la cultura organizacional frente a la administración del riesgo. </t>
    </r>
  </si>
  <si>
    <t xml:space="preserve">Actualizar módulo SIGECO de riesgos de corrupción, guia y metodologia </t>
  </si>
  <si>
    <t>Realizar talleres de capacitación y sensibilización frente al riesgo de corrupción</t>
  </si>
  <si>
    <t xml:space="preserve">(2) Talleres </t>
  </si>
  <si>
    <t>Elaborar encuesta interna para evaluar la cultura frente a la administración del riesgo</t>
  </si>
  <si>
    <t xml:space="preserve">(1) Encuesta realizada </t>
  </si>
  <si>
    <t>(2) Reportes</t>
  </si>
  <si>
    <t>Realizar pruebas de recorrido y monitoreo aleatorio a la gestión de los riesgos a través de las auditorías internas al Sistema de Gestión</t>
  </si>
  <si>
    <t xml:space="preserve">(2) Informes/presentaciones </t>
  </si>
  <si>
    <t>Fecha de generación:</t>
  </si>
  <si>
    <t>Racionalización de Trámites</t>
  </si>
  <si>
    <r>
      <t xml:space="preserve">Propositos 2020:   </t>
    </r>
    <r>
      <rPr>
        <i/>
        <sz val="16"/>
        <color theme="1"/>
        <rFont val="Calibri"/>
        <family val="2"/>
        <scheme val="minor"/>
      </rPr>
      <t>i) Dar cumplimiento a todos los elementos sugeridos en la politica antitrámites  ii) Analizar, identificasr  racionalizar y automatizar los trámites, procedimientos internos y OPAS,  iii) Contribuir a la lucha contra la corrupción a través del mejoramiento de los trámites internos</t>
    </r>
  </si>
  <si>
    <t>Etapas de la Rendición de Cuentas</t>
  </si>
  <si>
    <t>Cuatrimestre</t>
  </si>
  <si>
    <t>Fecha</t>
  </si>
  <si>
    <t>Dependencia Responsable</t>
  </si>
  <si>
    <t>X</t>
  </si>
  <si>
    <t>Oficina Control Interno</t>
  </si>
  <si>
    <t xml:space="preserve">Gerencia de planeación </t>
  </si>
  <si>
    <t>Gerencia de planeación</t>
  </si>
  <si>
    <t>(1) Informe</t>
  </si>
  <si>
    <r>
      <rPr>
        <sz val="11"/>
        <color theme="1"/>
        <rFont val="Calibri"/>
        <family val="2"/>
        <scheme val="minor"/>
      </rPr>
      <t>Evaluar y verificar, por parte de la oficina de control interno, el cumplimiento de la estrategia de rendición de cuentas incluyendo la eficacia y pertinencia de los mecanismos de participación ciudadana establecidos.</t>
    </r>
    <r>
      <rPr>
        <b/>
        <sz val="11"/>
        <color theme="1"/>
        <rFont val="Calibri"/>
        <family val="2"/>
        <scheme val="minor"/>
      </rPr>
      <t xml:space="preserve"> </t>
    </r>
  </si>
  <si>
    <t>Subcomponente</t>
  </si>
  <si>
    <t>Estructura administrativa y direcionamiento estratégico</t>
  </si>
  <si>
    <t>Actualizar la política institucional de servicio al ciudadano</t>
  </si>
  <si>
    <t xml:space="preserve">Actualizar, racionalizar y optimizar los procedimientos internos </t>
  </si>
  <si>
    <t>Fortalecimineto de los canales de atención</t>
  </si>
  <si>
    <t>Estructurar y socializar el portafolio de servicios de la Agencia Nacional de hidrocarburos</t>
  </si>
  <si>
    <t>Talento Humano</t>
  </si>
  <si>
    <t>Realizar sensibilización y/o capacitación a servidores públicos, en aspectos normativos y procedimentales para la cualificación en el servicio al ciudadano</t>
  </si>
  <si>
    <t>(1) Política</t>
  </si>
  <si>
    <t>(1) Actvidad</t>
  </si>
  <si>
    <t>(1) Taller</t>
  </si>
  <si>
    <t>Evidencias</t>
  </si>
  <si>
    <t xml:space="preserve">Versionamientos </t>
  </si>
  <si>
    <t>Normativo y prodedimental</t>
  </si>
  <si>
    <t>Silvia Funcionando en la WEB</t>
  </si>
  <si>
    <t>Actualizar la política de datos personales de la entidad y difundir a nivel interno y externo</t>
  </si>
  <si>
    <t>Relacionamiento con el ciudadano</t>
  </si>
  <si>
    <t>Realizar encuesta de percepción al ciudadano frente a los servicios ofrecidos por la ANH</t>
  </si>
  <si>
    <t>Meta/Producto</t>
  </si>
  <si>
    <t>(1) Encuesta Tabulada</t>
  </si>
  <si>
    <t>Mecanismos para mejorar la atención al ciudadano</t>
  </si>
  <si>
    <t>Mecanismos para la Transparencia y Acceso a la Información</t>
  </si>
  <si>
    <t>Componentes</t>
  </si>
  <si>
    <t>1. Lineamientos de Transparencia
Activa</t>
  </si>
  <si>
    <t>2. Lineamientos de Transparencia
Pasiva</t>
  </si>
  <si>
    <t>Monitorear y socializar el cumplimiento de la ley de transparencia  y la publicación de información</t>
  </si>
  <si>
    <t>3. Elaboración de los Instrumentos de Gestión de la Información</t>
  </si>
  <si>
    <t>Revisión del estado de actualización del registro de activos de la información</t>
  </si>
  <si>
    <t xml:space="preserve">Actualización del inventario de activos de informacion según modelo de seguridad Mintic </t>
  </si>
  <si>
    <t>Actualización del indice de información clasificada y reservada</t>
  </si>
  <si>
    <t>4. Criterio diferencial de accesibilidad</t>
  </si>
  <si>
    <t>Disponer en forma permanente  la accesibilidad a la información contenida en el portal web de la entidad, para las personas de baja visión</t>
  </si>
  <si>
    <t xml:space="preserve">Disponer permanente en el Grupo de Servicio al Ciudadano  los mecanismos implementados en el protocolo de servicio,  cuando se requiera atender a  personas que hablen lengua nativa o dialecto oficial diferente al idioma castellano </t>
  </si>
  <si>
    <t>5. Monitoreo del Acceso a
la Información Pública</t>
  </si>
  <si>
    <t>Publicación anual  Informe de cierre de gestión (2019)</t>
  </si>
  <si>
    <t xml:space="preserve">Publicación trimestral informe PQRDS </t>
  </si>
  <si>
    <t xml:space="preserve">Publicación Informe audiencia de rendición de cuentas </t>
  </si>
  <si>
    <t xml:space="preserve">Publicación Informe resultados audiencia Rendición de Cuentas </t>
  </si>
  <si>
    <t>Publicación Informe de Gestión primer semestre</t>
  </si>
  <si>
    <t>Reportar  información en (ITA), índice de transparencia y acceso a la información.</t>
  </si>
  <si>
    <t xml:space="preserve">Publicación Informe al Congreso </t>
  </si>
  <si>
    <t>Mejorar la infraestructura, portal institucional y asesor virtual SILVIIA</t>
  </si>
  <si>
    <t>Meta / Producto</t>
  </si>
  <si>
    <t>Evidencias de la mejora</t>
  </si>
  <si>
    <t>Medidión ITA</t>
  </si>
  <si>
    <t>Mantener actualizada la información mínima obligatoria sobre la estructura, de acuerdo con lo establecido en la Ley 1712 de 2014. (Link transparencia de la iformación pública)</t>
  </si>
  <si>
    <t xml:space="preserve">Verificar el registro de las hojas de vida de los servidores públicos de la Función Pública en el SIGEP </t>
  </si>
  <si>
    <t>Registro cumplimiento - 100%</t>
  </si>
  <si>
    <t>Mejorar la Interoperabilidad del  sistema de gestión documental institucional para consulta ágil del estado de las peticiones por parte del ciudadano</t>
  </si>
  <si>
    <t>Actualizar el esquema de publicación de Información conforme a los cambios realizados en el sitio web de la ANH</t>
  </si>
  <si>
    <t xml:space="preserve">Elaborar un informe de evaluación de desempeño, según resultados FURAG.   </t>
  </si>
  <si>
    <t>(2)  Monitoreos</t>
  </si>
  <si>
    <t>Evidencia de la mejora</t>
  </si>
  <si>
    <t xml:space="preserve">Registro cumplimiento </t>
  </si>
  <si>
    <t>Registro actualización</t>
  </si>
  <si>
    <t>Registro</t>
  </si>
  <si>
    <t>Mejorar la funcionalidad en la Web del asesor virtual SILVIAA</t>
  </si>
  <si>
    <t xml:space="preserve">Realizar una actividad de sensibilización y difusión del código de integridad en los servidores de la entidad y su relación con la atención al ciudadano </t>
  </si>
  <si>
    <t>Publicar las declaraciones de bienes y renta y el registro de los conflictos de intereses - Ley 2013 del 30 de diciembre de 2019.</t>
  </si>
  <si>
    <t>Registrar los contratos año 2020 de la ANH en el SECOP</t>
  </si>
  <si>
    <t>PLANEACIÓN</t>
  </si>
  <si>
    <t xml:space="preserve">Definir los lineamientos para la Rendición de Cuentas  de la ANH </t>
  </si>
  <si>
    <t xml:space="preserve">  Rendición de Cuentas</t>
  </si>
  <si>
    <t>META O PRODUCTO</t>
  </si>
  <si>
    <t>(1) Documento</t>
  </si>
  <si>
    <t>Revisar y actualizar la estrategia de Rendición de Cuentas 2020</t>
  </si>
  <si>
    <t xml:space="preserve">(1) Documento </t>
  </si>
  <si>
    <t>Participación Ciudadana</t>
  </si>
  <si>
    <t>Participación Ciudadana y Planeación</t>
  </si>
  <si>
    <t>Elaboración y publicación Cronograma Rendición de Cuentas 2020</t>
  </si>
  <si>
    <t>% DE AVANCE</t>
  </si>
  <si>
    <r>
      <rPr>
        <b/>
        <u/>
        <sz val="16"/>
        <color theme="1"/>
        <rFont val="Calibri"/>
        <family val="2"/>
        <scheme val="minor"/>
      </rPr>
      <t xml:space="preserve">Propositos 2020:
</t>
    </r>
    <r>
      <rPr>
        <sz val="16"/>
        <color theme="1"/>
        <rFont val="Calibri"/>
        <family val="2"/>
        <scheme val="minor"/>
      </rPr>
      <t>1. Desarrollar prácticas permanentes de diálogo con sus grupos de valor para explicar en detalle sus procesos de gestión y desempeño institucional 
2. Informar las acciones desarrolladas para el cumplimiento de propósito fundamental gestión y alcanzar sus resultados.
3. Entregar resultados de la gestión adelantada para el control social de la ciudadanía.</t>
    </r>
  </si>
  <si>
    <t>(1) Resolución o Comunicación Interna</t>
  </si>
  <si>
    <t>Costeo de las actividades de Rendiciión de Cuentas 2020</t>
  </si>
  <si>
    <t>Conformar y capacitar un equipo de trabajo institucional  que lidere el proceso de rendición de cuentas (involucrando dependencias misionales y de apoyo)</t>
  </si>
  <si>
    <t xml:space="preserve">Caracterización de los Actores y Grupos de Interés </t>
  </si>
  <si>
    <t xml:space="preserve">Participación Ciudadana </t>
  </si>
  <si>
    <t>Plan de divulgación  de las guias de lenguaje claro para servidores públicos de Colombia, elaborado por el  Departamento Nacional de Planeación y el Programa Nacional de Servicio al Ciudadano</t>
  </si>
  <si>
    <t xml:space="preserve">(1) Plan de divulgación </t>
  </si>
  <si>
    <t>Realizar un diágnostico del estado actual de la Rendición de Cuentas en la ANH, observando como punto de referencia las acciones adelantadas en la vigencia 2019</t>
  </si>
  <si>
    <t xml:space="preserve">(1) Informe </t>
  </si>
  <si>
    <t xml:space="preserve">(1) Encuesta </t>
  </si>
  <si>
    <t>Elaborar y puiblicar en la página web de la ANH una encuesta consultando a la ciudadania sobre la información que desearía encontrar en los espacios de diálogo y página WEB ANH</t>
  </si>
  <si>
    <t>Elaboración de un informe con los datos recolectados de la encuesta de opinión sobre la información que desearía encontrar en los espacios de diálogo y página WEB ANH</t>
  </si>
  <si>
    <t>(1) Informe de resultados</t>
  </si>
  <si>
    <t>Participación Ciudadana, Planeación y Oficina OTI</t>
  </si>
  <si>
    <t>Estructurar y publicar el informe de gestión consolidado de la entidad, para informar , explicar y dar a conocer los avances y resultados de la gestión, a las otras entidades públicas, organismos de control y a la sociedad.</t>
  </si>
  <si>
    <t>(1) informe de gestión</t>
  </si>
  <si>
    <t>Publicar el reporte de los resultados de la ejecución del plan de acción con el avance de proyectos estratégicos a partir de la información suministrada por cada dependencia.</t>
  </si>
  <si>
    <t>Reporte trimestral del plan de acción</t>
  </si>
  <si>
    <t>Planeación y Oficina OTI</t>
  </si>
  <si>
    <t>Equipo RdC, participación ciudadana, planeación, comunicaciones y oficina OTI.</t>
  </si>
  <si>
    <t>Publicar información del comportamiento de la ejecución presupuestal y contable de la entidad</t>
  </si>
  <si>
    <t>Reporte trimestral presupuestal y contable</t>
  </si>
  <si>
    <t>Informe de seguimiento trimestral</t>
  </si>
  <si>
    <t xml:space="preserve">Diseñar e implementar una estrategia de comunicaciones para RdC </t>
  </si>
  <si>
    <t xml:space="preserve">Comunicaciones </t>
  </si>
  <si>
    <t>Llevar a cabo la Audiencia Pública de Rendición de Cuentas</t>
  </si>
  <si>
    <t>(1) Audiencia Pública de Rendición de Cuentas</t>
  </si>
  <si>
    <t xml:space="preserve">(1) Documento Cronograma </t>
  </si>
  <si>
    <t>Revisar, actualizar  y púbicar la estrategia de Participación Ciudadana ANH 2020</t>
  </si>
  <si>
    <t>Revisar, actualizar  y púbicar la estrategia de Servicio al Ciudadano ANH 2020</t>
  </si>
  <si>
    <t>Definir  como minimo (2) espacios de diálogo que se emplearán para rendir cuentas, tales como talleres, foros, grupos focales y otros.</t>
  </si>
  <si>
    <t>Participar en las Ferias de Servicio al Ciudadano, atendiendo inquietudes de la ciudadanía, socializando la información institucionaly otros.</t>
  </si>
  <si>
    <t>Informes de las ferias</t>
  </si>
  <si>
    <t>Participación Ciudadana y Vicepresidencia de operaciones, regalías y participación.</t>
  </si>
  <si>
    <t>Equipo de RdC, Participación Ciudadana y Planeación</t>
  </si>
  <si>
    <t xml:space="preserve">Definir e implementar un esquema de seguimiento institucional al cumplimiento de los compromisos adquiridos con los grupos de interés </t>
  </si>
  <si>
    <t>(1) Esquema de seguimiento</t>
  </si>
  <si>
    <t>Preprar y llevar a cabo talleres y acciones de capacitación al equipo de RdC ANH 2020</t>
  </si>
  <si>
    <t>(2) Talleres y/o Capacitaciones</t>
  </si>
  <si>
    <t>Participación Ciudadana y Talento Humano</t>
  </si>
  <si>
    <t>(1) Documento de memorias</t>
  </si>
  <si>
    <t xml:space="preserve">Video informativo divulgado por los diferentes canales de atención viables </t>
  </si>
  <si>
    <t>Realizar campañas de Sensibilización en materia de rendición de Cuentas y Participación Ciudadana dirigido a la ciudadanía y grupos de interés</t>
  </si>
  <si>
    <t>Realizar campañas de Sensibilización en materia de rendición de Cuentas y Participación Ciudadana dirigido a los funcionarios y colaboradores</t>
  </si>
  <si>
    <t>(4) Campañas de Sensibilización</t>
  </si>
  <si>
    <t>Participación Ciudadana y Comunicaciones</t>
  </si>
  <si>
    <t>Área responsable</t>
  </si>
  <si>
    <t xml:space="preserve">Planeación </t>
  </si>
  <si>
    <t xml:space="preserve">Realizar monitoreo trimestral al micrositio de Rendición de Cuentas con base a la información mínima exigida </t>
  </si>
  <si>
    <t>Planeación</t>
  </si>
  <si>
    <t>Participación Ciudadana - OTI</t>
  </si>
  <si>
    <t>Planeación - Participación Ciudadana</t>
  </si>
  <si>
    <t>Talento humano</t>
  </si>
  <si>
    <t>Participación ciudadana - OTI</t>
  </si>
  <si>
    <t>Planeación - OTI</t>
  </si>
  <si>
    <t>Planeación - Oficina Jurídica</t>
  </si>
  <si>
    <t>Administrativa - OTI</t>
  </si>
  <si>
    <t xml:space="preserve">OTI - Grupo de Gestión Documental </t>
  </si>
  <si>
    <t>OTI</t>
  </si>
  <si>
    <t>Participación ciudadana</t>
  </si>
  <si>
    <t>Participación ciudadana - Planeación</t>
  </si>
  <si>
    <t>OTI:</t>
  </si>
  <si>
    <t xml:space="preserve"> Oficina de Tecnologías de la Información.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</si>
</sst>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28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72"/>
      <name val="Arial"/>
      <family val="2"/>
    </font>
    <font>
      <b/>
      <sz val="14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sz val="24"/>
      <color theme="3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3"/>
      <name val="Calibri"/>
      <family val="2"/>
      <scheme val="minor"/>
    </font>
    <font>
      <sz val="12"/>
      <name val="Calibri"/>
      <family val="2"/>
      <scheme val="minor"/>
    </font>
    <font>
      <sz val="11"/>
      <color rgb="FF0070C0"/>
      <name val="Calibri"/>
      <family val="2"/>
      <scheme val="minor"/>
    </font>
    <font>
      <sz val="12"/>
      <color theme="3"/>
      <name val="Calibri"/>
      <family val="2"/>
      <scheme val="minor"/>
    </font>
    <font>
      <b/>
      <sz val="28"/>
      <color theme="3"/>
      <name val="Calibri"/>
      <family val="2"/>
      <scheme val="minor"/>
    </font>
    <font>
      <i/>
      <sz val="16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6"/>
      <color rgb="FF0070C0"/>
      <name val="Calibri"/>
      <family val="2"/>
      <scheme val="minor"/>
    </font>
    <font>
      <sz val="10"/>
      <color theme="1"/>
      <name val="Arial"/>
      <family val="2"/>
    </font>
    <font>
      <sz val="20"/>
      <color theme="3"/>
      <name val="Calibri"/>
      <family val="2"/>
      <scheme val="minor"/>
    </font>
    <font>
      <sz val="20"/>
      <color rgb="FF3366CC"/>
      <name val="Calibri"/>
      <family val="2"/>
      <scheme val="minor"/>
    </font>
    <font>
      <sz val="12"/>
      <color indexed="81"/>
      <name val="Tahoma"/>
      <family val="2"/>
    </font>
    <font>
      <sz val="11"/>
      <color indexed="81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i/>
      <sz val="11"/>
      <color theme="0"/>
      <name val="Calibri"/>
      <family val="2"/>
      <scheme val="minor"/>
    </font>
    <font>
      <sz val="1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i/>
      <sz val="10"/>
      <color theme="0"/>
      <name val="Arial"/>
      <family val="2"/>
    </font>
    <font>
      <b/>
      <sz val="16"/>
      <color theme="4" tint="-0.249977111117893"/>
      <name val="Calibri"/>
      <family val="2"/>
      <scheme val="minor"/>
    </font>
    <font>
      <sz val="16"/>
      <color rgb="FF0070C0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8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E6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28FED"/>
        <bgColor indexed="64"/>
      </patternFill>
    </fill>
  </fills>
  <borders count="18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rgb="FF002060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rgb="FF002060"/>
      </right>
      <top/>
      <bottom style="thin">
        <color theme="0" tint="-0.34998626667073579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34998626667073579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/>
      </top>
      <bottom style="thin">
        <color theme="0" tint="-0.34998626667073579"/>
      </bottom>
      <diagonal/>
    </border>
    <border>
      <left style="thin">
        <color indexed="64"/>
      </left>
      <right style="thin">
        <color theme="0" tint="-0.34998626667073579"/>
      </right>
      <top style="thin">
        <color theme="0"/>
      </top>
      <bottom style="thin">
        <color theme="0" tint="-0.34998626667073579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 tint="-0.34998626667073579"/>
      </bottom>
      <diagonal/>
    </border>
    <border>
      <left style="thin">
        <color indexed="64"/>
      </left>
      <right style="thin">
        <color theme="0"/>
      </right>
      <top style="thin">
        <color theme="0" tint="-0.34998626667073579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indexed="64"/>
      </right>
      <top/>
      <bottom style="thin">
        <color theme="0" tint="-0.34998626667073579"/>
      </bottom>
      <diagonal/>
    </border>
    <border>
      <left style="thin">
        <color indexed="64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theme="0" tint="-0.34998626667073579"/>
      </top>
      <bottom style="thin">
        <color indexed="64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indexed="64"/>
      </bottom>
      <diagonal/>
    </border>
    <border>
      <left style="thin">
        <color theme="0" tint="-0.34998626667073579"/>
      </left>
      <right style="thin">
        <color rgb="FF002060"/>
      </right>
      <top style="thin">
        <color theme="0" tint="-0.34998626667073579"/>
      </top>
      <bottom style="thin">
        <color indexed="64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theme="3"/>
      </left>
      <right style="hair">
        <color theme="3"/>
      </right>
      <top style="hair">
        <color theme="3"/>
      </top>
      <bottom style="hair">
        <color theme="3"/>
      </bottom>
      <diagonal/>
    </border>
    <border>
      <left style="hair">
        <color theme="3"/>
      </left>
      <right style="hair">
        <color theme="3"/>
      </right>
      <top style="hair">
        <color theme="3"/>
      </top>
      <bottom style="hair">
        <color theme="3"/>
      </bottom>
      <diagonal/>
    </border>
    <border>
      <left style="hair">
        <color theme="3"/>
      </left>
      <right style="medium">
        <color theme="3"/>
      </right>
      <top style="hair">
        <color theme="3"/>
      </top>
      <bottom style="hair">
        <color theme="3"/>
      </bottom>
      <diagonal/>
    </border>
    <border>
      <left style="medium">
        <color theme="3"/>
      </left>
      <right style="hair">
        <color theme="3"/>
      </right>
      <top style="hair">
        <color theme="3"/>
      </top>
      <bottom style="medium">
        <color theme="3"/>
      </bottom>
      <diagonal/>
    </border>
    <border>
      <left style="hair">
        <color theme="3"/>
      </left>
      <right style="hair">
        <color theme="3"/>
      </right>
      <top style="hair">
        <color theme="3"/>
      </top>
      <bottom style="medium">
        <color theme="3"/>
      </bottom>
      <diagonal/>
    </border>
    <border>
      <left style="hair">
        <color theme="3"/>
      </left>
      <right style="medium">
        <color theme="3"/>
      </right>
      <top style="hair">
        <color theme="3"/>
      </top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 style="hair">
        <color theme="3"/>
      </bottom>
      <diagonal/>
    </border>
    <border>
      <left/>
      <right/>
      <top style="medium">
        <color theme="3"/>
      </top>
      <bottom style="hair">
        <color theme="3"/>
      </bottom>
      <diagonal/>
    </border>
    <border>
      <left/>
      <right style="medium">
        <color theme="3"/>
      </right>
      <top style="medium">
        <color theme="3"/>
      </top>
      <bottom style="hair">
        <color theme="3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tted">
        <color rgb="FF3366CC"/>
      </right>
      <top/>
      <bottom style="dotted">
        <color rgb="FF3366CC"/>
      </bottom>
      <diagonal/>
    </border>
    <border>
      <left style="dotted">
        <color rgb="FF3366CC"/>
      </left>
      <right style="dotted">
        <color rgb="FF3366CC"/>
      </right>
      <top/>
      <bottom style="dotted">
        <color rgb="FF3366CC"/>
      </bottom>
      <diagonal/>
    </border>
    <border>
      <left style="dotted">
        <color rgb="FF3366CC"/>
      </left>
      <right style="dotted">
        <color rgb="FF3366CC"/>
      </right>
      <top style="dotted">
        <color rgb="FF3366CC"/>
      </top>
      <bottom style="dotted">
        <color rgb="FF3366CC"/>
      </bottom>
      <diagonal/>
    </border>
    <border>
      <left style="dotted">
        <color rgb="FF3366CC"/>
      </left>
      <right style="medium">
        <color rgb="FF3366CC"/>
      </right>
      <top/>
      <bottom style="dotted">
        <color rgb="FF3366CC"/>
      </bottom>
      <diagonal/>
    </border>
    <border>
      <left/>
      <right style="dotted">
        <color rgb="FF3366CC"/>
      </right>
      <top style="dotted">
        <color rgb="FF3366CC"/>
      </top>
      <bottom style="dotted">
        <color rgb="FF3366CC"/>
      </bottom>
      <diagonal/>
    </border>
    <border>
      <left style="dotted">
        <color rgb="FF3366CC"/>
      </left>
      <right style="dotted">
        <color rgb="FF3366CC"/>
      </right>
      <top style="dotted">
        <color rgb="FF3366CC"/>
      </top>
      <bottom/>
      <diagonal/>
    </border>
    <border>
      <left/>
      <right style="dotted">
        <color rgb="FF3366CC"/>
      </right>
      <top style="medium">
        <color rgb="FF3366CC"/>
      </top>
      <bottom style="dotted">
        <color rgb="FF3366CC"/>
      </bottom>
      <diagonal/>
    </border>
    <border>
      <left style="dotted">
        <color rgb="FF3366CC"/>
      </left>
      <right style="dotted">
        <color rgb="FF3366CC"/>
      </right>
      <top style="medium">
        <color rgb="FF3366CC"/>
      </top>
      <bottom style="dotted">
        <color rgb="FF3366CC"/>
      </bottom>
      <diagonal/>
    </border>
    <border>
      <left style="dotted">
        <color rgb="FF3366CC"/>
      </left>
      <right style="medium">
        <color rgb="FF3366CC"/>
      </right>
      <top style="medium">
        <color rgb="FF3366CC"/>
      </top>
      <bottom style="dotted">
        <color rgb="FF3366CC"/>
      </bottom>
      <diagonal/>
    </border>
    <border>
      <left/>
      <right style="dotted">
        <color rgb="FF3366CC"/>
      </right>
      <top style="dotted">
        <color rgb="FF3366CC"/>
      </top>
      <bottom style="medium">
        <color rgb="FF3366CC"/>
      </bottom>
      <diagonal/>
    </border>
    <border>
      <left style="dotted">
        <color rgb="FF3366CC"/>
      </left>
      <right style="dotted">
        <color rgb="FF3366CC"/>
      </right>
      <top style="dotted">
        <color rgb="FF3366CC"/>
      </top>
      <bottom style="medium">
        <color rgb="FF3366CC"/>
      </bottom>
      <diagonal/>
    </border>
    <border>
      <left style="dotted">
        <color rgb="FF3366CC"/>
      </left>
      <right style="medium">
        <color rgb="FF3366CC"/>
      </right>
      <top style="dotted">
        <color rgb="FF3366CC"/>
      </top>
      <bottom style="medium">
        <color rgb="FF3366CC"/>
      </bottom>
      <diagonal/>
    </border>
    <border>
      <left style="medium">
        <color rgb="FF3366CC"/>
      </left>
      <right style="dotted">
        <color rgb="FF3366CC"/>
      </right>
      <top style="dotted">
        <color rgb="FF3366CC"/>
      </top>
      <bottom style="dotted">
        <color rgb="FF3366CC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3366CC"/>
      </right>
      <top style="medium">
        <color indexed="64"/>
      </top>
      <bottom style="dotted">
        <color rgb="FF3366CC"/>
      </bottom>
      <diagonal/>
    </border>
    <border>
      <left/>
      <right style="dotted">
        <color rgb="FF3366CC"/>
      </right>
      <top style="medium">
        <color indexed="64"/>
      </top>
      <bottom style="dotted">
        <color rgb="FF3366CC"/>
      </bottom>
      <diagonal/>
    </border>
    <border>
      <left style="dotted">
        <color rgb="FF3366CC"/>
      </left>
      <right style="dotted">
        <color rgb="FF3366CC"/>
      </right>
      <top style="medium">
        <color indexed="64"/>
      </top>
      <bottom style="dotted">
        <color rgb="FF3366CC"/>
      </bottom>
      <diagonal/>
    </border>
    <border>
      <left style="dotted">
        <color rgb="FF3366CC"/>
      </left>
      <right style="medium">
        <color indexed="64"/>
      </right>
      <top style="medium">
        <color indexed="64"/>
      </top>
      <bottom style="dotted">
        <color rgb="FF3366CC"/>
      </bottom>
      <diagonal/>
    </border>
    <border>
      <left style="medium">
        <color indexed="64"/>
      </left>
      <right style="medium">
        <color rgb="FF3366CC"/>
      </right>
      <top style="dotted">
        <color rgb="FF3366CC"/>
      </top>
      <bottom style="medium">
        <color indexed="64"/>
      </bottom>
      <diagonal/>
    </border>
    <border>
      <left/>
      <right style="dotted">
        <color rgb="FF3366CC"/>
      </right>
      <top style="dotted">
        <color rgb="FF3366CC"/>
      </top>
      <bottom style="medium">
        <color indexed="64"/>
      </bottom>
      <diagonal/>
    </border>
    <border>
      <left style="dotted">
        <color rgb="FF3366CC"/>
      </left>
      <right style="dotted">
        <color rgb="FF3366CC"/>
      </right>
      <top style="dotted">
        <color rgb="FF3366CC"/>
      </top>
      <bottom style="medium">
        <color indexed="64"/>
      </bottom>
      <diagonal/>
    </border>
    <border>
      <left style="dotted">
        <color rgb="FF3366CC"/>
      </left>
      <right style="medium">
        <color indexed="64"/>
      </right>
      <top style="dotted">
        <color rgb="FF3366CC"/>
      </top>
      <bottom style="medium">
        <color indexed="64"/>
      </bottom>
      <diagonal/>
    </border>
    <border>
      <left/>
      <right style="dotted">
        <color rgb="FF3366CC"/>
      </right>
      <top style="medium">
        <color indexed="64"/>
      </top>
      <bottom/>
      <diagonal/>
    </border>
    <border>
      <left/>
      <right style="dotted">
        <color rgb="FF3366CC"/>
      </right>
      <top/>
      <bottom style="medium">
        <color indexed="64"/>
      </bottom>
      <diagonal/>
    </border>
    <border>
      <left style="medium">
        <color rgb="FF0070C0"/>
      </left>
      <right style="dotted">
        <color rgb="FF3366CC"/>
      </right>
      <top style="medium">
        <color indexed="64"/>
      </top>
      <bottom/>
      <diagonal/>
    </border>
    <border>
      <left style="medium">
        <color rgb="FF0070C0"/>
      </left>
      <right style="dotted">
        <color rgb="FF3366CC"/>
      </right>
      <top/>
      <bottom/>
      <diagonal/>
    </border>
    <border>
      <left style="medium">
        <color rgb="FF0070C0"/>
      </left>
      <right style="medium">
        <color rgb="FF0070C0"/>
      </right>
      <top style="medium">
        <color rgb="FF0070C0"/>
      </top>
      <bottom/>
      <diagonal/>
    </border>
    <border>
      <left style="medium">
        <color rgb="FF0070C0"/>
      </left>
      <right style="medium">
        <color rgb="FF0070C0"/>
      </right>
      <top/>
      <bottom/>
      <diagonal/>
    </border>
    <border>
      <left style="dotted">
        <color rgb="FF3366CC"/>
      </left>
      <right style="dotted">
        <color rgb="FF3366CC"/>
      </right>
      <top/>
      <bottom/>
      <diagonal/>
    </border>
    <border>
      <left style="medium">
        <color rgb="FF0070C0"/>
      </left>
      <right/>
      <top style="medium">
        <color rgb="FF0070C0"/>
      </top>
      <bottom/>
      <diagonal/>
    </border>
    <border>
      <left style="medium">
        <color rgb="FF0070C0"/>
      </left>
      <right/>
      <top/>
      <bottom style="medium">
        <color rgb="FF0070C0"/>
      </bottom>
      <diagonal/>
    </border>
    <border>
      <left style="dotted">
        <color rgb="FF0070C0"/>
      </left>
      <right style="dotted">
        <color rgb="FF3366CC"/>
      </right>
      <top style="medium">
        <color rgb="FF3366CC"/>
      </top>
      <bottom style="dotted">
        <color rgb="FF3366CC"/>
      </bottom>
      <diagonal/>
    </border>
    <border>
      <left style="dotted">
        <color rgb="FF0070C0"/>
      </left>
      <right style="dotted">
        <color rgb="FF3366CC"/>
      </right>
      <top style="dotted">
        <color rgb="FF3366CC"/>
      </top>
      <bottom style="medium">
        <color rgb="FF3366CC"/>
      </bottom>
      <diagonal/>
    </border>
    <border>
      <left style="dotted">
        <color rgb="FF3366CC"/>
      </left>
      <right style="dotted">
        <color rgb="FF3366CC"/>
      </right>
      <top style="medium">
        <color indexed="64"/>
      </top>
      <bottom/>
      <diagonal/>
    </border>
    <border>
      <left style="dotted">
        <color rgb="FF3366CC"/>
      </left>
      <right style="dotted">
        <color rgb="FF3366CC"/>
      </right>
      <top/>
      <bottom style="medium">
        <color indexed="64"/>
      </bottom>
      <diagonal/>
    </border>
    <border>
      <left style="medium">
        <color rgb="FF0070C0"/>
      </left>
      <right style="medium">
        <color rgb="FF3366CC"/>
      </right>
      <top/>
      <bottom style="medium">
        <color rgb="FF0070C0"/>
      </bottom>
      <diagonal/>
    </border>
    <border>
      <left/>
      <right style="dotted">
        <color rgb="FF3366CC"/>
      </right>
      <top style="dotted">
        <color rgb="FF3366CC"/>
      </top>
      <bottom style="medium">
        <color rgb="FF0070C0"/>
      </bottom>
      <diagonal/>
    </border>
    <border>
      <left style="dotted">
        <color rgb="FF3366CC"/>
      </left>
      <right style="dotted">
        <color rgb="FF3366CC"/>
      </right>
      <top style="dotted">
        <color rgb="FF3366CC"/>
      </top>
      <bottom style="medium">
        <color rgb="FF0070C0"/>
      </bottom>
      <diagonal/>
    </border>
    <border>
      <left style="dotted">
        <color rgb="FF3366CC"/>
      </left>
      <right style="medium">
        <color rgb="FF3366CC"/>
      </right>
      <top style="dotted">
        <color rgb="FF3366CC"/>
      </top>
      <bottom style="medium">
        <color rgb="FF0070C0"/>
      </bottom>
      <diagonal/>
    </border>
    <border>
      <left style="dotted">
        <color rgb="FF0070C0"/>
      </left>
      <right style="dotted">
        <color rgb="FF0070C0"/>
      </right>
      <top style="medium">
        <color rgb="FF3366CC"/>
      </top>
      <bottom style="dotted">
        <color rgb="FF0070C0"/>
      </bottom>
      <diagonal/>
    </border>
    <border>
      <left style="dotted">
        <color rgb="FF0070C0"/>
      </left>
      <right style="dotted">
        <color rgb="FF0070C0"/>
      </right>
      <top/>
      <bottom style="medium">
        <color rgb="FF0070C0"/>
      </bottom>
      <diagonal/>
    </border>
    <border>
      <left style="dotted">
        <color rgb="FF0070C0"/>
      </left>
      <right style="dotted">
        <color rgb="FF0070C0"/>
      </right>
      <top style="dotted">
        <color rgb="FF3366CC"/>
      </top>
      <bottom style="medium">
        <color rgb="FF0070C0"/>
      </bottom>
      <diagonal/>
    </border>
    <border>
      <left style="medium">
        <color rgb="FF0070C0"/>
      </left>
      <right style="dotted">
        <color rgb="FF0070C0"/>
      </right>
      <top style="medium">
        <color rgb="FF0070C0"/>
      </top>
      <bottom style="medium">
        <color rgb="FF0070C0"/>
      </bottom>
      <diagonal/>
    </border>
    <border>
      <left/>
      <right style="dotted">
        <color rgb="FF3366CC"/>
      </right>
      <top style="medium">
        <color rgb="FF0070C0"/>
      </top>
      <bottom style="medium">
        <color rgb="FF0070C0"/>
      </bottom>
      <diagonal/>
    </border>
    <border>
      <left style="dotted">
        <color rgb="FF3366CC"/>
      </left>
      <right style="dotted">
        <color rgb="FF3366CC"/>
      </right>
      <top style="medium">
        <color rgb="FF0070C0"/>
      </top>
      <bottom style="medium">
        <color rgb="FF0070C0"/>
      </bottom>
      <diagonal/>
    </border>
    <border>
      <left style="dotted">
        <color rgb="FF3366CC"/>
      </left>
      <right style="medium">
        <color rgb="FF3366CC"/>
      </right>
      <top style="medium">
        <color rgb="FF0070C0"/>
      </top>
      <bottom style="medium">
        <color rgb="FF0070C0"/>
      </bottom>
      <diagonal/>
    </border>
    <border>
      <left style="medium">
        <color rgb="FF3366CC"/>
      </left>
      <right/>
      <top style="medium">
        <color rgb="FF3366CC"/>
      </top>
      <bottom style="medium">
        <color rgb="FF3366CC"/>
      </bottom>
      <diagonal/>
    </border>
    <border>
      <left/>
      <right/>
      <top style="medium">
        <color rgb="FF3366CC"/>
      </top>
      <bottom style="medium">
        <color rgb="FF3366CC"/>
      </bottom>
      <diagonal/>
    </border>
    <border>
      <left/>
      <right style="medium">
        <color rgb="FF3366CC"/>
      </right>
      <top style="medium">
        <color rgb="FF3366CC"/>
      </top>
      <bottom style="medium">
        <color rgb="FF3366CC"/>
      </bottom>
      <diagonal/>
    </border>
    <border>
      <left style="medium">
        <color rgb="FF0070C0"/>
      </left>
      <right style="medium">
        <color rgb="FF3366CC"/>
      </right>
      <top style="medium">
        <color rgb="FF0070C0"/>
      </top>
      <bottom/>
      <diagonal/>
    </border>
    <border>
      <left style="hair">
        <color rgb="FF3366CC"/>
      </left>
      <right style="hair">
        <color rgb="FF3366CC"/>
      </right>
      <top style="medium">
        <color rgb="FF0070C0"/>
      </top>
      <bottom style="hair">
        <color rgb="FF3366CC"/>
      </bottom>
      <diagonal/>
    </border>
    <border>
      <left style="hair">
        <color rgb="FF3366CC"/>
      </left>
      <right style="medium">
        <color rgb="FF0070C0"/>
      </right>
      <top style="medium">
        <color rgb="FF0070C0"/>
      </top>
      <bottom style="hair">
        <color rgb="FF3366CC"/>
      </bottom>
      <diagonal/>
    </border>
    <border>
      <left style="medium">
        <color rgb="FF0070C0"/>
      </left>
      <right style="medium">
        <color rgb="FF3366CC"/>
      </right>
      <top/>
      <bottom/>
      <diagonal/>
    </border>
    <border>
      <left style="medium">
        <color rgb="FF3366CC"/>
      </left>
      <right style="hair">
        <color rgb="FF3366CC"/>
      </right>
      <top style="hair">
        <color rgb="FF3366CC"/>
      </top>
      <bottom style="hair">
        <color rgb="FF3366CC"/>
      </bottom>
      <diagonal/>
    </border>
    <border>
      <left style="hair">
        <color rgb="FF3366CC"/>
      </left>
      <right style="hair">
        <color rgb="FF3366CC"/>
      </right>
      <top style="hair">
        <color rgb="FF3366CC"/>
      </top>
      <bottom style="hair">
        <color rgb="FF3366CC"/>
      </bottom>
      <diagonal/>
    </border>
    <border>
      <left style="hair">
        <color rgb="FF3366CC"/>
      </left>
      <right style="medium">
        <color rgb="FF0070C0"/>
      </right>
      <top style="hair">
        <color rgb="FF3366CC"/>
      </top>
      <bottom style="hair">
        <color rgb="FF3366CC"/>
      </bottom>
      <diagonal/>
    </border>
    <border>
      <left style="medium">
        <color rgb="FF3366CC"/>
      </left>
      <right style="hair">
        <color rgb="FF3366CC"/>
      </right>
      <top/>
      <bottom style="hair">
        <color rgb="FF3366CC"/>
      </bottom>
      <diagonal/>
    </border>
    <border>
      <left style="hair">
        <color rgb="FF3366CC"/>
      </left>
      <right style="hair">
        <color rgb="FF3366CC"/>
      </right>
      <top/>
      <bottom style="hair">
        <color rgb="FF3366CC"/>
      </bottom>
      <diagonal/>
    </border>
    <border>
      <left style="hair">
        <color rgb="FF3366CC"/>
      </left>
      <right style="medium">
        <color rgb="FF0070C0"/>
      </right>
      <top/>
      <bottom style="hair">
        <color rgb="FF3366CC"/>
      </bottom>
      <diagonal/>
    </border>
    <border>
      <left style="medium">
        <color rgb="FF3366CC"/>
      </left>
      <right style="hair">
        <color rgb="FF3366CC"/>
      </right>
      <top/>
      <bottom style="medium">
        <color rgb="FF0070C0"/>
      </bottom>
      <diagonal/>
    </border>
    <border>
      <left style="hair">
        <color rgb="FF3366CC"/>
      </left>
      <right style="hair">
        <color rgb="FF3366CC"/>
      </right>
      <top/>
      <bottom style="medium">
        <color rgb="FF0070C0"/>
      </bottom>
      <diagonal/>
    </border>
    <border>
      <left style="hair">
        <color rgb="FF3366CC"/>
      </left>
      <right style="medium">
        <color rgb="FF0070C0"/>
      </right>
      <top/>
      <bottom style="medium">
        <color rgb="FF0070C0"/>
      </bottom>
      <diagonal/>
    </border>
    <border>
      <left/>
      <right style="dotted">
        <color rgb="FF3366CC"/>
      </right>
      <top style="medium">
        <color rgb="FF0070C0"/>
      </top>
      <bottom style="dotted">
        <color rgb="FF3366CC"/>
      </bottom>
      <diagonal/>
    </border>
    <border>
      <left style="dotted">
        <color rgb="FF3366CC"/>
      </left>
      <right style="dotted">
        <color rgb="FF3366CC"/>
      </right>
      <top style="medium">
        <color rgb="FF0070C0"/>
      </top>
      <bottom style="dotted">
        <color rgb="FF3366CC"/>
      </bottom>
      <diagonal/>
    </border>
    <border>
      <left style="dotted">
        <color rgb="FF3366CC"/>
      </left>
      <right style="medium">
        <color rgb="FF0070C0"/>
      </right>
      <top style="medium">
        <color rgb="FF0070C0"/>
      </top>
      <bottom style="dotted">
        <color rgb="FF3366CC"/>
      </bottom>
      <diagonal/>
    </border>
    <border>
      <left/>
      <right style="hair">
        <color rgb="FF3366CC"/>
      </right>
      <top/>
      <bottom style="hair">
        <color rgb="FF3366CC"/>
      </bottom>
      <diagonal/>
    </border>
    <border>
      <left/>
      <right style="hair">
        <color rgb="FF3366CC"/>
      </right>
      <top/>
      <bottom/>
      <diagonal/>
    </border>
    <border>
      <left style="hair">
        <color rgb="FF3366CC"/>
      </left>
      <right style="hair">
        <color rgb="FF3366CC"/>
      </right>
      <top/>
      <bottom/>
      <diagonal/>
    </border>
    <border>
      <left style="hair">
        <color rgb="FF3366CC"/>
      </left>
      <right style="medium">
        <color rgb="FF0070C0"/>
      </right>
      <top/>
      <bottom/>
      <diagonal/>
    </border>
    <border>
      <left style="medium">
        <color rgb="FF3366CC"/>
      </left>
      <right/>
      <top style="medium">
        <color rgb="FF3366CC"/>
      </top>
      <bottom/>
      <diagonal/>
    </border>
    <border>
      <left style="medium">
        <color rgb="FF3366CC"/>
      </left>
      <right style="hair">
        <color rgb="FF3366CC"/>
      </right>
      <top style="medium">
        <color rgb="FF3366CC"/>
      </top>
      <bottom style="hair">
        <color rgb="FF3366CC"/>
      </bottom>
      <diagonal/>
    </border>
    <border>
      <left style="hair">
        <color rgb="FF3366CC"/>
      </left>
      <right style="hair">
        <color rgb="FF3366CC"/>
      </right>
      <top style="medium">
        <color rgb="FF3366CC"/>
      </top>
      <bottom style="hair">
        <color rgb="FF3366CC"/>
      </bottom>
      <diagonal/>
    </border>
    <border>
      <left style="hair">
        <color rgb="FF3366CC"/>
      </left>
      <right style="medium">
        <color rgb="FF3366CC"/>
      </right>
      <top style="medium">
        <color rgb="FF3366CC"/>
      </top>
      <bottom style="hair">
        <color rgb="FF3366CC"/>
      </bottom>
      <diagonal/>
    </border>
    <border>
      <left style="medium">
        <color rgb="FF3366CC"/>
      </left>
      <right/>
      <top/>
      <bottom/>
      <diagonal/>
    </border>
    <border>
      <left style="hair">
        <color rgb="FF3366CC"/>
      </left>
      <right style="medium">
        <color rgb="FF3366CC"/>
      </right>
      <top style="hair">
        <color rgb="FF3366CC"/>
      </top>
      <bottom style="hair">
        <color rgb="FF3366CC"/>
      </bottom>
      <diagonal/>
    </border>
    <border>
      <left style="medium">
        <color rgb="FF3366CC"/>
      </left>
      <right/>
      <top/>
      <bottom style="medium">
        <color rgb="FF3366CC"/>
      </bottom>
      <diagonal/>
    </border>
    <border>
      <left style="medium">
        <color rgb="FF3366CC"/>
      </left>
      <right style="hair">
        <color rgb="FF3366CC"/>
      </right>
      <top style="hair">
        <color rgb="FF3366CC"/>
      </top>
      <bottom style="medium">
        <color rgb="FF3366CC"/>
      </bottom>
      <diagonal/>
    </border>
    <border>
      <left style="hair">
        <color rgb="FF3366CC"/>
      </left>
      <right style="hair">
        <color rgb="FF3366CC"/>
      </right>
      <top style="hair">
        <color rgb="FF3366CC"/>
      </top>
      <bottom style="medium">
        <color rgb="FF3366CC"/>
      </bottom>
      <diagonal/>
    </border>
    <border>
      <left style="hair">
        <color rgb="FF3366CC"/>
      </left>
      <right style="hair">
        <color rgb="FF3366CC"/>
      </right>
      <top/>
      <bottom style="medium">
        <color rgb="FF3366CC"/>
      </bottom>
      <diagonal/>
    </border>
    <border>
      <left style="hair">
        <color rgb="FF3366CC"/>
      </left>
      <right style="medium">
        <color rgb="FF3366CC"/>
      </right>
      <top style="hair">
        <color rgb="FF3366CC"/>
      </top>
      <bottom style="medium">
        <color rgb="FF3366CC"/>
      </bottom>
      <diagonal/>
    </border>
    <border>
      <left style="hair">
        <color rgb="FF3366CC"/>
      </left>
      <right style="medium">
        <color rgb="FF3366CC"/>
      </right>
      <top/>
      <bottom style="hair">
        <color rgb="FF3366CC"/>
      </bottom>
      <diagonal/>
    </border>
    <border>
      <left style="dotted">
        <color rgb="FF3366CC"/>
      </left>
      <right/>
      <top style="medium">
        <color rgb="FF3366CC"/>
      </top>
      <bottom style="dotted">
        <color rgb="FF3366CC"/>
      </bottom>
      <diagonal/>
    </border>
    <border>
      <left/>
      <right/>
      <top style="medium">
        <color rgb="FF3366CC"/>
      </top>
      <bottom style="dotted">
        <color rgb="FF3366CC"/>
      </bottom>
      <diagonal/>
    </border>
    <border>
      <left/>
      <right style="hair">
        <color rgb="FF3366CC"/>
      </right>
      <top style="medium">
        <color rgb="FF0070C0"/>
      </top>
      <bottom style="hair">
        <color rgb="FF3366CC"/>
      </bottom>
      <diagonal/>
    </border>
    <border>
      <left/>
      <right style="hair">
        <color rgb="FF3366CC"/>
      </right>
      <top style="hair">
        <color rgb="FF3366CC"/>
      </top>
      <bottom style="hair">
        <color rgb="FF3366CC"/>
      </bottom>
      <diagonal/>
    </border>
    <border>
      <left/>
      <right style="hair">
        <color rgb="FF3366CC"/>
      </right>
      <top/>
      <bottom style="medium">
        <color rgb="FF0070C0"/>
      </bottom>
      <diagonal/>
    </border>
    <border>
      <left/>
      <right style="hair">
        <color rgb="FF3366CC"/>
      </right>
      <top style="medium">
        <color rgb="FF3366CC"/>
      </top>
      <bottom style="hair">
        <color rgb="FF3366CC"/>
      </bottom>
      <diagonal/>
    </border>
    <border>
      <left/>
      <right style="hair">
        <color rgb="FF3366CC"/>
      </right>
      <top style="hair">
        <color rgb="FF3366CC"/>
      </top>
      <bottom style="medium">
        <color rgb="FF3366CC"/>
      </bottom>
      <diagonal/>
    </border>
    <border>
      <left style="thin">
        <color theme="0"/>
      </left>
      <right style="dotted">
        <color rgb="FF3366CC"/>
      </right>
      <top style="medium">
        <color rgb="FF3366CC"/>
      </top>
      <bottom/>
      <diagonal/>
    </border>
    <border>
      <left style="thin">
        <color theme="0"/>
      </left>
      <right style="dotted">
        <color rgb="FF3366CC"/>
      </right>
      <top/>
      <bottom style="medium">
        <color rgb="FF0070C0"/>
      </bottom>
      <diagonal/>
    </border>
    <border>
      <left style="medium">
        <color rgb="FF3366CC"/>
      </left>
      <right style="dotted">
        <color rgb="FF3366CC"/>
      </right>
      <top style="medium">
        <color rgb="FF0070C0"/>
      </top>
      <bottom style="dotted">
        <color rgb="FF3366CC"/>
      </bottom>
      <diagonal/>
    </border>
    <border>
      <left style="medium">
        <color indexed="64"/>
      </left>
      <right style="dotted">
        <color rgb="FF3366CC"/>
      </right>
      <top style="medium">
        <color indexed="64"/>
      </top>
      <bottom/>
      <diagonal/>
    </border>
    <border>
      <left style="medium">
        <color indexed="64"/>
      </left>
      <right style="dotted">
        <color rgb="FF3366CC"/>
      </right>
      <top/>
      <bottom style="medium">
        <color indexed="64"/>
      </bottom>
      <diagonal/>
    </border>
    <border>
      <left style="medium">
        <color theme="3"/>
      </left>
      <right style="hair">
        <color theme="3"/>
      </right>
      <top style="medium">
        <color theme="3"/>
      </top>
      <bottom style="hair">
        <color theme="3"/>
      </bottom>
      <diagonal/>
    </border>
    <border>
      <left style="hair">
        <color theme="3"/>
      </left>
      <right style="hair">
        <color theme="3"/>
      </right>
      <top style="medium">
        <color theme="3"/>
      </top>
      <bottom style="hair">
        <color theme="3"/>
      </bottom>
      <diagonal/>
    </border>
    <border>
      <left style="hair">
        <color theme="3"/>
      </left>
      <right style="medium">
        <color theme="3"/>
      </right>
      <top style="medium">
        <color theme="3"/>
      </top>
      <bottom style="hair">
        <color theme="3"/>
      </bottom>
      <diagonal/>
    </border>
    <border>
      <left/>
      <right style="dotted">
        <color rgb="FF3366CC"/>
      </right>
      <top/>
      <bottom/>
      <diagonal/>
    </border>
    <border>
      <left/>
      <right/>
      <top style="medium">
        <color indexed="64"/>
      </top>
      <bottom style="dotted">
        <color rgb="FF3366CC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rgb="FF3366CC"/>
      </right>
      <top/>
      <bottom style="dotted">
        <color rgb="FF3366CC"/>
      </bottom>
      <diagonal/>
    </border>
    <border>
      <left style="dotted">
        <color rgb="FF3366CC"/>
      </left>
      <right style="medium">
        <color indexed="64"/>
      </right>
      <top style="dotted">
        <color rgb="FF3366CC"/>
      </top>
      <bottom style="dotted">
        <color rgb="FF3366CC"/>
      </bottom>
      <diagonal/>
    </border>
    <border>
      <left style="medium">
        <color indexed="64"/>
      </left>
      <right style="medium">
        <color rgb="FF3366CC"/>
      </right>
      <top style="dotted">
        <color rgb="FF3366CC"/>
      </top>
      <bottom style="dotted">
        <color rgb="FF3366CC"/>
      </bottom>
      <diagonal/>
    </border>
    <border>
      <left style="medium">
        <color indexed="64"/>
      </left>
      <right style="medium">
        <color rgb="FF3366CC"/>
      </right>
      <top style="medium">
        <color indexed="64"/>
      </top>
      <bottom/>
      <diagonal/>
    </border>
    <border>
      <left style="dotted">
        <color rgb="FF3366CC"/>
      </left>
      <right style="medium">
        <color indexed="64"/>
      </right>
      <top/>
      <bottom style="dotted">
        <color rgb="FF3366CC"/>
      </bottom>
      <diagonal/>
    </border>
    <border>
      <left style="medium">
        <color indexed="64"/>
      </left>
      <right style="medium">
        <color rgb="FF3366CC"/>
      </right>
      <top/>
      <bottom/>
      <diagonal/>
    </border>
    <border>
      <left style="dotted">
        <color rgb="FF3366CC"/>
      </left>
      <right style="medium">
        <color indexed="64"/>
      </right>
      <top/>
      <bottom style="medium">
        <color indexed="64"/>
      </bottom>
      <diagonal/>
    </border>
    <border>
      <left style="dotted">
        <color rgb="FF3366CC"/>
      </left>
      <right/>
      <top style="medium">
        <color indexed="64"/>
      </top>
      <bottom style="dotted">
        <color rgb="FF3366CC"/>
      </bottom>
      <diagonal/>
    </border>
    <border>
      <left style="medium">
        <color rgb="FF3366CC"/>
      </left>
      <right style="dotted">
        <color rgb="FF3366CC"/>
      </right>
      <top/>
      <bottom style="medium">
        <color indexed="64"/>
      </bottom>
      <diagonal/>
    </border>
    <border>
      <left style="medium">
        <color indexed="64"/>
      </left>
      <right style="medium">
        <color rgb="FF3366CC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dotted">
        <color rgb="FF3366CC"/>
      </right>
      <top style="medium">
        <color indexed="64"/>
      </top>
      <bottom style="dotted">
        <color rgb="FF3366CC"/>
      </bottom>
      <diagonal/>
    </border>
    <border>
      <left style="dotted">
        <color rgb="FF3366CC"/>
      </left>
      <right style="medium">
        <color indexed="64"/>
      </right>
      <top style="medium">
        <color indexed="64"/>
      </top>
      <bottom/>
      <diagonal/>
    </border>
  </borders>
  <cellStyleXfs count="7">
    <xf numFmtId="0" fontId="0" fillId="0" borderId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12" borderId="0" applyNumberFormat="0" applyBorder="0" applyAlignment="0" applyProtection="0"/>
    <xf numFmtId="0" fontId="14" fillId="0" borderId="0" applyNumberFormat="0" applyFont="0" applyFill="0" applyBorder="0" applyAlignment="0" applyProtection="0"/>
    <xf numFmtId="0" fontId="7" fillId="0" borderId="0"/>
  </cellStyleXfs>
  <cellXfs count="366">
    <xf numFmtId="0" fontId="0" fillId="0" borderId="0" xfId="0"/>
    <xf numFmtId="0" fontId="0" fillId="0" borderId="0" xfId="0"/>
    <xf numFmtId="0" fontId="0" fillId="2" borderId="0" xfId="0" applyFill="1"/>
    <xf numFmtId="0" fontId="4" fillId="2" borderId="0" xfId="0" applyFont="1" applyFill="1"/>
    <xf numFmtId="0" fontId="5" fillId="3" borderId="1" xfId="0" applyFont="1" applyFill="1" applyBorder="1"/>
    <xf numFmtId="0" fontId="5" fillId="3" borderId="1" xfId="0" applyFont="1" applyFill="1" applyBorder="1" applyAlignment="1">
      <alignment horizontal="center"/>
    </xf>
    <xf numFmtId="0" fontId="6" fillId="2" borderId="0" xfId="0" applyFont="1" applyFill="1"/>
    <xf numFmtId="0" fontId="10" fillId="2" borderId="0" xfId="0" applyFont="1" applyFill="1"/>
    <xf numFmtId="0" fontId="2" fillId="7" borderId="9" xfId="2" applyBorder="1" applyAlignment="1">
      <alignment horizontal="center"/>
    </xf>
    <xf numFmtId="0" fontId="10" fillId="0" borderId="11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9" fontId="10" fillId="0" borderId="15" xfId="0" applyNumberFormat="1" applyFont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10" fillId="0" borderId="20" xfId="0" applyFont="1" applyBorder="1" applyAlignment="1">
      <alignment horizontal="center" vertical="center" wrapText="1"/>
    </xf>
    <xf numFmtId="9" fontId="10" fillId="0" borderId="21" xfId="0" applyNumberFormat="1" applyFont="1" applyBorder="1" applyAlignment="1">
      <alignment horizontal="center" vertical="center" wrapText="1"/>
    </xf>
    <xf numFmtId="9" fontId="10" fillId="0" borderId="22" xfId="0" applyNumberFormat="1" applyFont="1" applyBorder="1" applyAlignment="1">
      <alignment horizontal="center" vertical="center" wrapText="1"/>
    </xf>
    <xf numFmtId="9" fontId="10" fillId="0" borderId="23" xfId="0" applyNumberFormat="1" applyFont="1" applyBorder="1" applyAlignment="1">
      <alignment horizontal="center" vertical="center" wrapText="1"/>
    </xf>
    <xf numFmtId="0" fontId="2" fillId="7" borderId="27" xfId="2" applyBorder="1" applyAlignment="1">
      <alignment horizontal="center"/>
    </xf>
    <xf numFmtId="0" fontId="10" fillId="0" borderId="28" xfId="0" applyFont="1" applyBorder="1" applyAlignment="1">
      <alignment horizontal="left" vertical="center" wrapText="1"/>
    </xf>
    <xf numFmtId="0" fontId="10" fillId="0" borderId="29" xfId="0" applyFont="1" applyBorder="1" applyAlignment="1">
      <alignment horizontal="center" vertical="center" wrapText="1"/>
    </xf>
    <xf numFmtId="0" fontId="10" fillId="0" borderId="30" xfId="0" applyFont="1" applyBorder="1" applyAlignment="1">
      <alignment horizontal="left" vertical="center" wrapText="1"/>
    </xf>
    <xf numFmtId="0" fontId="10" fillId="0" borderId="33" xfId="0" applyFont="1" applyBorder="1" applyAlignment="1">
      <alignment horizontal="center" vertical="center" wrapText="1"/>
    </xf>
    <xf numFmtId="9" fontId="10" fillId="0" borderId="16" xfId="0" applyNumberFormat="1" applyFont="1" applyBorder="1" applyAlignment="1">
      <alignment horizontal="center" vertical="center" wrapText="1"/>
    </xf>
    <xf numFmtId="9" fontId="10" fillId="0" borderId="7" xfId="0" applyNumberFormat="1" applyFont="1" applyBorder="1" applyAlignment="1">
      <alignment horizontal="center" vertical="center" wrapText="1"/>
    </xf>
    <xf numFmtId="9" fontId="10" fillId="0" borderId="10" xfId="0" applyNumberFormat="1" applyFont="1" applyBorder="1" applyAlignment="1">
      <alignment horizontal="center" vertical="center" wrapText="1"/>
    </xf>
    <xf numFmtId="9" fontId="10" fillId="0" borderId="18" xfId="0" applyNumberFormat="1" applyFont="1" applyBorder="1" applyAlignment="1">
      <alignment horizontal="center" vertical="center" wrapText="1"/>
    </xf>
    <xf numFmtId="9" fontId="10" fillId="0" borderId="19" xfId="0" applyNumberFormat="1" applyFont="1" applyBorder="1" applyAlignment="1">
      <alignment horizontal="center" vertical="center" wrapText="1"/>
    </xf>
    <xf numFmtId="0" fontId="10" fillId="9" borderId="0" xfId="0" applyFont="1" applyFill="1"/>
    <xf numFmtId="0" fontId="10" fillId="10" borderId="0" xfId="0" applyFont="1" applyFill="1"/>
    <xf numFmtId="0" fontId="10" fillId="11" borderId="0" xfId="0" applyFont="1" applyFill="1"/>
    <xf numFmtId="9" fontId="10" fillId="0" borderId="32" xfId="0" applyNumberFormat="1" applyFont="1" applyBorder="1" applyAlignment="1">
      <alignment horizontal="center" vertical="center" wrapText="1"/>
    </xf>
    <xf numFmtId="0" fontId="1" fillId="8" borderId="31" xfId="3" applyFont="1" applyBorder="1" applyAlignment="1">
      <alignment horizontal="center" vertical="center"/>
    </xf>
    <xf numFmtId="0" fontId="0" fillId="14" borderId="0" xfId="0" applyFill="1"/>
    <xf numFmtId="0" fontId="14" fillId="15" borderId="42" xfId="5" applyFont="1" applyFill="1" applyBorder="1" applyAlignment="1">
      <alignment vertical="center" wrapText="1"/>
    </xf>
    <xf numFmtId="0" fontId="14" fillId="15" borderId="41" xfId="5" applyFont="1" applyFill="1" applyBorder="1" applyAlignment="1">
      <alignment horizontal="center" vertical="center" wrapText="1"/>
    </xf>
    <xf numFmtId="0" fontId="3" fillId="0" borderId="41" xfId="6" applyFont="1" applyBorder="1" applyAlignment="1">
      <alignment horizontal="center" vertical="center" wrapText="1"/>
    </xf>
    <xf numFmtId="0" fontId="14" fillId="15" borderId="41" xfId="5" applyFont="1" applyFill="1" applyBorder="1" applyAlignment="1">
      <alignment horizontal="justify" vertical="justify" wrapText="1"/>
    </xf>
    <xf numFmtId="14" fontId="14" fillId="0" borderId="41" xfId="0" applyNumberFormat="1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/>
    </xf>
    <xf numFmtId="0" fontId="9" fillId="16" borderId="45" xfId="0" applyFont="1" applyFill="1" applyBorder="1" applyAlignment="1" applyProtection="1">
      <alignment horizontal="center" vertical="center" wrapText="1"/>
      <protection hidden="1"/>
    </xf>
    <xf numFmtId="0" fontId="9" fillId="16" borderId="45" xfId="0" applyFont="1" applyFill="1" applyBorder="1" applyAlignment="1" applyProtection="1">
      <alignment vertical="center" wrapText="1"/>
      <protection hidden="1"/>
    </xf>
    <xf numFmtId="14" fontId="9" fillId="16" borderId="45" xfId="0" applyNumberFormat="1" applyFont="1" applyFill="1" applyBorder="1" applyAlignment="1" applyProtection="1">
      <alignment horizontal="center" vertical="center" wrapText="1"/>
      <protection hidden="1"/>
    </xf>
    <xf numFmtId="14" fontId="9" fillId="16" borderId="46" xfId="0" applyNumberFormat="1" applyFont="1" applyFill="1" applyBorder="1" applyAlignment="1" applyProtection="1">
      <alignment horizontal="center" vertical="center" wrapText="1"/>
      <protection hidden="1"/>
    </xf>
    <xf numFmtId="0" fontId="9" fillId="0" borderId="45" xfId="0" applyFont="1" applyFill="1" applyBorder="1" applyAlignment="1" applyProtection="1">
      <alignment horizontal="center" vertical="center" wrapText="1"/>
      <protection hidden="1"/>
    </xf>
    <xf numFmtId="0" fontId="9" fillId="0" borderId="45" xfId="0" applyFont="1" applyFill="1" applyBorder="1" applyAlignment="1" applyProtection="1">
      <alignment vertical="center" wrapText="1"/>
      <protection hidden="1"/>
    </xf>
    <xf numFmtId="14" fontId="9" fillId="0" borderId="45" xfId="0" applyNumberFormat="1" applyFont="1" applyFill="1" applyBorder="1" applyAlignment="1" applyProtection="1">
      <alignment horizontal="center" vertical="center" wrapText="1"/>
      <protection hidden="1"/>
    </xf>
    <xf numFmtId="14" fontId="9" fillId="0" borderId="46" xfId="0" applyNumberFormat="1" applyFont="1" applyFill="1" applyBorder="1" applyAlignment="1" applyProtection="1">
      <alignment horizontal="center" vertical="center" wrapText="1"/>
      <protection hidden="1"/>
    </xf>
    <xf numFmtId="0" fontId="24" fillId="0" borderId="45" xfId="0" applyFont="1" applyFill="1" applyBorder="1" applyAlignment="1" applyProtection="1">
      <alignment wrapText="1"/>
      <protection hidden="1"/>
    </xf>
    <xf numFmtId="14" fontId="24" fillId="0" borderId="46" xfId="0" applyNumberFormat="1" applyFont="1" applyFill="1" applyBorder="1" applyAlignment="1" applyProtection="1">
      <alignment horizontal="center" vertical="center" wrapText="1"/>
      <protection hidden="1"/>
    </xf>
    <xf numFmtId="14" fontId="24" fillId="16" borderId="46" xfId="0" applyNumberFormat="1" applyFont="1" applyFill="1" applyBorder="1" applyAlignment="1" applyProtection="1">
      <alignment horizontal="center" vertical="center" wrapText="1"/>
      <protection hidden="1"/>
    </xf>
    <xf numFmtId="0" fontId="9" fillId="16" borderId="48" xfId="0" applyFont="1" applyFill="1" applyBorder="1" applyAlignment="1" applyProtection="1">
      <alignment horizontal="center" vertical="center" wrapText="1"/>
      <protection hidden="1"/>
    </xf>
    <xf numFmtId="0" fontId="9" fillId="16" borderId="48" xfId="0" applyFont="1" applyFill="1" applyBorder="1" applyAlignment="1" applyProtection="1">
      <alignment vertical="center" wrapText="1"/>
      <protection hidden="1"/>
    </xf>
    <xf numFmtId="14" fontId="9" fillId="16" borderId="48" xfId="0" applyNumberFormat="1" applyFont="1" applyFill="1" applyBorder="1" applyAlignment="1" applyProtection="1">
      <alignment horizontal="center" vertical="center" wrapText="1"/>
      <protection hidden="1"/>
    </xf>
    <xf numFmtId="14" fontId="9" fillId="16" borderId="49" xfId="0" applyNumberFormat="1" applyFont="1" applyFill="1" applyBorder="1" applyAlignment="1" applyProtection="1">
      <alignment horizontal="center" vertical="center" wrapText="1"/>
      <protection hidden="1"/>
    </xf>
    <xf numFmtId="0" fontId="24" fillId="16" borderId="45" xfId="0" applyFont="1" applyFill="1" applyBorder="1" applyAlignment="1" applyProtection="1">
      <alignment vertical="center" wrapText="1"/>
      <protection hidden="1"/>
    </xf>
    <xf numFmtId="0" fontId="0" fillId="2" borderId="53" xfId="0" applyFill="1" applyBorder="1"/>
    <xf numFmtId="0" fontId="0" fillId="2" borderId="54" xfId="0" applyFill="1" applyBorder="1"/>
    <xf numFmtId="0" fontId="0" fillId="2" borderId="55" xfId="0" applyFill="1" applyBorder="1"/>
    <xf numFmtId="0" fontId="0" fillId="2" borderId="56" xfId="0" applyFill="1" applyBorder="1"/>
    <xf numFmtId="0" fontId="0" fillId="2" borderId="0" xfId="0" applyFill="1" applyBorder="1"/>
    <xf numFmtId="0" fontId="0" fillId="2" borderId="57" xfId="0" applyFill="1" applyBorder="1"/>
    <xf numFmtId="0" fontId="25" fillId="2" borderId="56" xfId="0" applyFont="1" applyFill="1" applyBorder="1"/>
    <xf numFmtId="0" fontId="25" fillId="2" borderId="0" xfId="0" applyFont="1" applyFill="1" applyBorder="1"/>
    <xf numFmtId="0" fontId="0" fillId="2" borderId="58" xfId="0" applyFill="1" applyBorder="1"/>
    <xf numFmtId="0" fontId="0" fillId="2" borderId="59" xfId="0" applyFill="1" applyBorder="1"/>
    <xf numFmtId="0" fontId="26" fillId="2" borderId="59" xfId="0" applyFont="1" applyFill="1" applyBorder="1" applyAlignment="1">
      <alignment horizontal="right"/>
    </xf>
    <xf numFmtId="14" fontId="10" fillId="2" borderId="59" xfId="0" applyNumberFormat="1" applyFont="1" applyFill="1" applyBorder="1" applyAlignment="1">
      <alignment horizontal="center"/>
    </xf>
    <xf numFmtId="0" fontId="0" fillId="2" borderId="60" xfId="0" applyFill="1" applyBorder="1"/>
    <xf numFmtId="0" fontId="0" fillId="16" borderId="0" xfId="0" applyFill="1" applyProtection="1">
      <protection hidden="1"/>
    </xf>
    <xf numFmtId="0" fontId="0" fillId="16" borderId="0" xfId="0" applyFill="1" applyAlignment="1" applyProtection="1">
      <protection hidden="1"/>
    </xf>
    <xf numFmtId="0" fontId="0" fillId="16" borderId="0" xfId="0" applyFill="1"/>
    <xf numFmtId="0" fontId="0" fillId="16" borderId="0" xfId="0" applyFill="1" applyAlignment="1" applyProtection="1">
      <alignment horizontal="left" vertical="center"/>
      <protection hidden="1"/>
    </xf>
    <xf numFmtId="14" fontId="0" fillId="0" borderId="65" xfId="0" applyNumberFormat="1" applyFill="1" applyBorder="1" applyAlignment="1" applyProtection="1">
      <alignment horizontal="center" vertical="center" wrapText="1"/>
      <protection hidden="1"/>
    </xf>
    <xf numFmtId="14" fontId="0" fillId="0" borderId="65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67" xfId="0" applyFont="1" applyFill="1" applyBorder="1" applyAlignment="1" applyProtection="1">
      <alignment horizontal="left" vertical="center" wrapText="1"/>
      <protection hidden="1"/>
    </xf>
    <xf numFmtId="0" fontId="31" fillId="0" borderId="65" xfId="0" applyFont="1" applyFill="1" applyBorder="1" applyAlignment="1" applyProtection="1">
      <alignment horizontal="center" vertical="center" wrapText="1"/>
      <protection hidden="1"/>
    </xf>
    <xf numFmtId="0" fontId="17" fillId="0" borderId="65" xfId="0" applyFont="1" applyFill="1" applyBorder="1" applyAlignment="1" applyProtection="1">
      <alignment horizontal="center" vertical="center" wrapText="1"/>
      <protection hidden="1"/>
    </xf>
    <xf numFmtId="0" fontId="31" fillId="0" borderId="70" xfId="0" applyFont="1" applyFill="1" applyBorder="1" applyAlignment="1" applyProtection="1">
      <alignment horizontal="center" vertical="center" wrapText="1"/>
      <protection hidden="1"/>
    </xf>
    <xf numFmtId="0" fontId="17" fillId="0" borderId="70" xfId="0" applyFont="1" applyFill="1" applyBorder="1" applyAlignment="1" applyProtection="1">
      <alignment horizontal="center" vertical="center" wrapText="1"/>
      <protection hidden="1"/>
    </xf>
    <xf numFmtId="14" fontId="0" fillId="0" borderId="70" xfId="0" applyNumberFormat="1" applyFill="1" applyBorder="1" applyAlignment="1" applyProtection="1">
      <alignment horizontal="center" vertical="center" wrapText="1"/>
      <protection hidden="1"/>
    </xf>
    <xf numFmtId="14" fontId="0" fillId="0" borderId="70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71" xfId="0" applyFill="1" applyBorder="1" applyAlignment="1" applyProtection="1">
      <alignment horizontal="center" vertical="center" wrapText="1"/>
      <protection hidden="1"/>
    </xf>
    <xf numFmtId="0" fontId="31" fillId="0" borderId="73" xfId="0" applyFont="1" applyFill="1" applyBorder="1" applyAlignment="1" applyProtection="1">
      <alignment horizontal="center" vertical="center" wrapText="1"/>
      <protection hidden="1"/>
    </xf>
    <xf numFmtId="14" fontId="0" fillId="0" borderId="73" xfId="0" applyNumberFormat="1" applyFill="1" applyBorder="1" applyAlignment="1" applyProtection="1">
      <alignment horizontal="center" vertical="center" wrapText="1"/>
      <protection hidden="1"/>
    </xf>
    <xf numFmtId="14" fontId="0" fillId="0" borderId="73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74" xfId="0" applyFill="1" applyBorder="1" applyAlignment="1" applyProtection="1">
      <alignment horizontal="center" vertical="center" wrapText="1"/>
      <protection hidden="1"/>
    </xf>
    <xf numFmtId="0" fontId="0" fillId="17" borderId="0" xfId="0" applyFill="1"/>
    <xf numFmtId="0" fontId="0" fillId="17" borderId="0" xfId="0" applyFill="1" applyAlignment="1">
      <alignment horizontal="left" vertical="center"/>
    </xf>
    <xf numFmtId="0" fontId="0" fillId="16" borderId="0" xfId="0" applyFill="1" applyBorder="1" applyProtection="1">
      <protection hidden="1"/>
    </xf>
    <xf numFmtId="0" fontId="18" fillId="16" borderId="0" xfId="0" applyFont="1" applyFill="1" applyBorder="1" applyAlignment="1" applyProtection="1">
      <alignment horizontal="left" vertical="center" wrapText="1"/>
      <protection hidden="1"/>
    </xf>
    <xf numFmtId="0" fontId="0" fillId="0" borderId="96" xfId="0" applyFont="1" applyFill="1" applyBorder="1" applyAlignment="1" applyProtection="1">
      <alignment horizontal="left" vertical="center" wrapText="1"/>
      <protection hidden="1"/>
    </xf>
    <xf numFmtId="0" fontId="0" fillId="0" borderId="97" xfId="0" applyFont="1" applyFill="1" applyBorder="1" applyAlignment="1" applyProtection="1">
      <alignment horizontal="left" vertical="center" wrapText="1"/>
      <protection hidden="1"/>
    </xf>
    <xf numFmtId="0" fontId="0" fillId="0" borderId="69" xfId="0" applyFont="1" applyFill="1" applyBorder="1" applyAlignment="1" applyProtection="1">
      <alignment horizontal="center" vertical="center" wrapText="1"/>
      <protection hidden="1"/>
    </xf>
    <xf numFmtId="0" fontId="0" fillId="0" borderId="72" xfId="0" applyFont="1" applyFill="1" applyBorder="1" applyAlignment="1" applyProtection="1">
      <alignment horizontal="center" vertical="center" wrapText="1"/>
      <protection hidden="1"/>
    </xf>
    <xf numFmtId="0" fontId="0" fillId="0" borderId="107" xfId="0" applyFill="1" applyBorder="1" applyAlignment="1" applyProtection="1">
      <alignment horizontal="center" vertical="center"/>
      <protection hidden="1"/>
    </xf>
    <xf numFmtId="0" fontId="0" fillId="0" borderId="108" xfId="0" applyFont="1" applyFill="1" applyBorder="1" applyAlignment="1" applyProtection="1">
      <alignment horizontal="left" vertical="center" wrapText="1"/>
      <protection hidden="1"/>
    </xf>
    <xf numFmtId="0" fontId="31" fillId="0" borderId="109" xfId="0" applyFont="1" applyFill="1" applyBorder="1" applyAlignment="1" applyProtection="1">
      <alignment horizontal="center" vertical="center" wrapText="1"/>
      <protection hidden="1"/>
    </xf>
    <xf numFmtId="14" fontId="0" fillId="0" borderId="109" xfId="0" applyNumberFormat="1" applyFill="1" applyBorder="1" applyAlignment="1" applyProtection="1">
      <alignment horizontal="center" vertical="center" wrapText="1"/>
      <protection hidden="1"/>
    </xf>
    <xf numFmtId="14" fontId="0" fillId="0" borderId="109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110" xfId="0" applyFill="1" applyBorder="1" applyAlignment="1" applyProtection="1">
      <alignment horizontal="center" vertical="center" wrapText="1"/>
      <protection hidden="1"/>
    </xf>
    <xf numFmtId="0" fontId="0" fillId="0" borderId="108" xfId="0" applyFont="1" applyFill="1" applyBorder="1" applyAlignment="1" applyProtection="1">
      <alignment horizontal="center" vertical="center" wrapText="1"/>
      <protection hidden="1"/>
    </xf>
    <xf numFmtId="0" fontId="0" fillId="0" borderId="107" xfId="0" applyFill="1" applyBorder="1" applyAlignment="1" applyProtection="1">
      <alignment horizontal="center" vertical="center" wrapText="1"/>
      <protection hidden="1"/>
    </xf>
    <xf numFmtId="0" fontId="0" fillId="4" borderId="0" xfId="0" applyFill="1" applyProtection="1">
      <protection hidden="1"/>
    </xf>
    <xf numFmtId="0" fontId="0" fillId="4" borderId="0" xfId="0" applyFill="1"/>
    <xf numFmtId="0" fontId="0" fillId="0" borderId="127" xfId="0" applyFill="1" applyBorder="1" applyAlignment="1" applyProtection="1">
      <alignment vertical="center" wrapText="1"/>
      <protection hidden="1"/>
    </xf>
    <xf numFmtId="0" fontId="31" fillId="0" borderId="128" xfId="0" applyFont="1" applyFill="1" applyBorder="1" applyAlignment="1" applyProtection="1">
      <alignment horizontal="center" vertical="center" wrapText="1"/>
      <protection hidden="1"/>
    </xf>
    <xf numFmtId="14" fontId="0" fillId="0" borderId="128" xfId="0" applyNumberFormat="1" applyFill="1" applyBorder="1" applyAlignment="1" applyProtection="1">
      <alignment horizontal="center" vertical="center" wrapText="1"/>
      <protection hidden="1"/>
    </xf>
    <xf numFmtId="0" fontId="0" fillId="0" borderId="129" xfId="0" applyFill="1" applyBorder="1" applyAlignment="1" applyProtection="1">
      <alignment horizontal="center" vertical="center" wrapText="1"/>
      <protection hidden="1"/>
    </xf>
    <xf numFmtId="0" fontId="0" fillId="0" borderId="131" xfId="0" applyFill="1" applyBorder="1" applyAlignment="1" applyProtection="1">
      <alignment horizontal="justify" vertical="center" wrapText="1"/>
      <protection hidden="1"/>
    </xf>
    <xf numFmtId="0" fontId="31" fillId="0" borderId="132" xfId="0" applyFont="1" applyFill="1" applyBorder="1" applyAlignment="1" applyProtection="1">
      <alignment horizontal="center" vertical="center" wrapText="1"/>
      <protection hidden="1"/>
    </xf>
    <xf numFmtId="14" fontId="0" fillId="0" borderId="132" xfId="0" applyNumberFormat="1" applyFill="1" applyBorder="1" applyAlignment="1" applyProtection="1">
      <alignment horizontal="center" vertical="center" wrapText="1"/>
      <protection hidden="1"/>
    </xf>
    <xf numFmtId="0" fontId="0" fillId="0" borderId="133" xfId="0" applyFill="1" applyBorder="1" applyAlignment="1" applyProtection="1">
      <alignment horizontal="center" vertical="center" wrapText="1"/>
      <protection hidden="1"/>
    </xf>
    <xf numFmtId="0" fontId="0" fillId="0" borderId="135" xfId="0" applyFill="1" applyBorder="1" applyAlignment="1" applyProtection="1">
      <alignment horizontal="justify" vertical="center" wrapText="1"/>
      <protection hidden="1"/>
    </xf>
    <xf numFmtId="0" fontId="31" fillId="0" borderId="136" xfId="0" applyFont="1" applyFill="1" applyBorder="1" applyAlignment="1" applyProtection="1">
      <alignment horizontal="center" vertical="center" wrapText="1"/>
      <protection hidden="1"/>
    </xf>
    <xf numFmtId="14" fontId="0" fillId="0" borderId="136" xfId="0" applyNumberFormat="1" applyFill="1" applyBorder="1" applyAlignment="1" applyProtection="1">
      <alignment horizontal="center" vertical="center" wrapText="1"/>
      <protection hidden="1"/>
    </xf>
    <xf numFmtId="0" fontId="0" fillId="0" borderId="137" xfId="0" applyFill="1" applyBorder="1" applyAlignment="1" applyProtection="1">
      <alignment horizontal="center" vertical="center" wrapText="1"/>
      <protection hidden="1"/>
    </xf>
    <xf numFmtId="0" fontId="0" fillId="0" borderId="141" xfId="0" applyFill="1" applyBorder="1" applyAlignment="1" applyProtection="1">
      <alignment horizontal="justify" vertical="center" wrapText="1"/>
      <protection hidden="1"/>
    </xf>
    <xf numFmtId="0" fontId="31" fillId="0" borderId="142" xfId="0" applyFont="1" applyFill="1" applyBorder="1" applyAlignment="1" applyProtection="1">
      <alignment horizontal="center" vertical="center" wrapText="1"/>
      <protection hidden="1"/>
    </xf>
    <xf numFmtId="14" fontId="0" fillId="0" borderId="143" xfId="0" applyNumberFormat="1" applyFill="1" applyBorder="1" applyAlignment="1" applyProtection="1">
      <alignment horizontal="center" vertical="center" wrapText="1"/>
      <protection hidden="1"/>
    </xf>
    <xf numFmtId="0" fontId="0" fillId="0" borderId="144" xfId="0" applyFill="1" applyBorder="1" applyAlignment="1" applyProtection="1">
      <alignment horizontal="center" vertical="center" wrapText="1"/>
      <protection hidden="1"/>
    </xf>
    <xf numFmtId="0" fontId="8" fillId="5" borderId="68" xfId="0" applyFont="1" applyFill="1" applyBorder="1" applyAlignment="1" applyProtection="1">
      <alignment horizontal="center" vertical="center"/>
      <protection hidden="1"/>
    </xf>
    <xf numFmtId="0" fontId="0" fillId="0" borderId="151" xfId="0" applyFill="1" applyBorder="1" applyAlignment="1" applyProtection="1">
      <alignment horizontal="justify" vertical="center" wrapText="1"/>
      <protection hidden="1"/>
    </xf>
    <xf numFmtId="0" fontId="0" fillId="0" borderId="152" xfId="0" applyFill="1" applyBorder="1" applyAlignment="1" applyProtection="1">
      <alignment horizontal="justify" vertical="center" wrapText="1"/>
      <protection hidden="1"/>
    </xf>
    <xf numFmtId="0" fontId="0" fillId="0" borderId="131" xfId="0" applyFill="1" applyBorder="1" applyAlignment="1" applyProtection="1">
      <alignment horizontal="center" vertical="center" wrapText="1"/>
      <protection hidden="1"/>
    </xf>
    <xf numFmtId="0" fontId="0" fillId="0" borderId="127" xfId="0" applyFill="1" applyBorder="1" applyAlignment="1" applyProtection="1">
      <alignment horizontal="center" vertical="center" wrapText="1"/>
      <protection hidden="1"/>
    </xf>
    <xf numFmtId="0" fontId="0" fillId="19" borderId="63" xfId="0" applyFont="1" applyFill="1" applyBorder="1" applyAlignment="1" applyProtection="1">
      <alignment horizontal="left" vertical="center" wrapText="1"/>
      <protection hidden="1"/>
    </xf>
    <xf numFmtId="0" fontId="31" fillId="19" borderId="64" xfId="0" applyFont="1" applyFill="1" applyBorder="1" applyAlignment="1" applyProtection="1">
      <alignment horizontal="center" vertical="center" wrapText="1"/>
      <protection hidden="1"/>
    </xf>
    <xf numFmtId="0" fontId="17" fillId="19" borderId="64" xfId="0" applyFont="1" applyFill="1" applyBorder="1" applyAlignment="1" applyProtection="1">
      <alignment horizontal="center" vertical="center" wrapText="1"/>
      <protection hidden="1"/>
    </xf>
    <xf numFmtId="14" fontId="0" fillId="19" borderId="64" xfId="0" applyNumberFormat="1" applyFill="1" applyBorder="1" applyAlignment="1" applyProtection="1">
      <alignment horizontal="center" vertical="center" wrapText="1"/>
      <protection hidden="1"/>
    </xf>
    <xf numFmtId="14" fontId="0" fillId="19" borderId="64" xfId="0" applyNumberFormat="1" applyFont="1" applyFill="1" applyBorder="1" applyAlignment="1" applyProtection="1">
      <alignment horizontal="center" vertical="center" wrapText="1"/>
      <protection hidden="1"/>
    </xf>
    <xf numFmtId="0" fontId="0" fillId="19" borderId="66" xfId="0" applyFill="1" applyBorder="1" applyAlignment="1" applyProtection="1">
      <alignment horizontal="center" vertical="center" wrapText="1"/>
      <protection hidden="1"/>
    </xf>
    <xf numFmtId="0" fontId="0" fillId="19" borderId="67" xfId="0" applyFont="1" applyFill="1" applyBorder="1" applyAlignment="1" applyProtection="1">
      <alignment horizontal="left" vertical="center" wrapText="1"/>
      <protection hidden="1"/>
    </xf>
    <xf numFmtId="0" fontId="31" fillId="19" borderId="65" xfId="0" applyFont="1" applyFill="1" applyBorder="1" applyAlignment="1" applyProtection="1">
      <alignment horizontal="center" vertical="center" wrapText="1"/>
      <protection hidden="1"/>
    </xf>
    <xf numFmtId="0" fontId="17" fillId="19" borderId="65" xfId="0" applyFont="1" applyFill="1" applyBorder="1" applyAlignment="1" applyProtection="1">
      <alignment horizontal="center" vertical="center" wrapText="1"/>
      <protection hidden="1"/>
    </xf>
    <xf numFmtId="14" fontId="0" fillId="19" borderId="65" xfId="0" applyNumberFormat="1" applyFill="1" applyBorder="1" applyAlignment="1" applyProtection="1">
      <alignment horizontal="center" vertical="center" wrapText="1"/>
      <protection hidden="1"/>
    </xf>
    <xf numFmtId="14" fontId="0" fillId="19" borderId="65" xfId="0" applyNumberFormat="1" applyFont="1" applyFill="1" applyBorder="1" applyAlignment="1" applyProtection="1">
      <alignment horizontal="center" vertical="center" wrapText="1"/>
      <protection hidden="1"/>
    </xf>
    <xf numFmtId="0" fontId="17" fillId="19" borderId="68" xfId="0" applyFont="1" applyFill="1" applyBorder="1" applyAlignment="1" applyProtection="1">
      <alignment horizontal="center" vertical="center" wrapText="1"/>
      <protection hidden="1"/>
    </xf>
    <xf numFmtId="0" fontId="17" fillId="19" borderId="70" xfId="0" applyFont="1" applyFill="1" applyBorder="1" applyAlignment="1" applyProtection="1">
      <alignment horizontal="center" vertical="center" wrapText="1"/>
      <protection hidden="1"/>
    </xf>
    <xf numFmtId="14" fontId="0" fillId="19" borderId="70" xfId="0" applyNumberFormat="1" applyFill="1" applyBorder="1" applyAlignment="1" applyProtection="1">
      <alignment horizontal="center" vertical="center" wrapText="1"/>
      <protection hidden="1"/>
    </xf>
    <xf numFmtId="14" fontId="0" fillId="19" borderId="70" xfId="0" applyNumberFormat="1" applyFont="1" applyFill="1" applyBorder="1" applyAlignment="1" applyProtection="1">
      <alignment horizontal="center" vertical="center" wrapText="1"/>
      <protection hidden="1"/>
    </xf>
    <xf numFmtId="0" fontId="0" fillId="19" borderId="71" xfId="0" applyFill="1" applyBorder="1" applyAlignment="1" applyProtection="1">
      <alignment horizontal="center" vertical="center" wrapText="1"/>
      <protection hidden="1"/>
    </xf>
    <xf numFmtId="0" fontId="0" fillId="19" borderId="63" xfId="0" applyFont="1" applyFill="1" applyBorder="1" applyAlignment="1" applyProtection="1">
      <alignment horizontal="center" vertical="center" wrapText="1"/>
      <protection hidden="1"/>
    </xf>
    <xf numFmtId="0" fontId="31" fillId="19" borderId="93" xfId="0" applyFont="1" applyFill="1" applyBorder="1" applyAlignment="1" applyProtection="1">
      <alignment horizontal="center" vertical="center" wrapText="1"/>
      <protection hidden="1"/>
    </xf>
    <xf numFmtId="0" fontId="32" fillId="19" borderId="104" xfId="0" applyFont="1" applyFill="1" applyBorder="1" applyAlignment="1">
      <alignment horizontal="justify" vertical="center" wrapText="1"/>
    </xf>
    <xf numFmtId="0" fontId="0" fillId="19" borderId="69" xfId="0" applyFont="1" applyFill="1" applyBorder="1" applyAlignment="1" applyProtection="1">
      <alignment horizontal="center" vertical="center" wrapText="1"/>
      <protection hidden="1"/>
    </xf>
    <xf numFmtId="0" fontId="17" fillId="19" borderId="69" xfId="0" applyFont="1" applyFill="1" applyBorder="1" applyAlignment="1" applyProtection="1">
      <alignment horizontal="center" vertical="center" wrapText="1"/>
      <protection hidden="1"/>
    </xf>
    <xf numFmtId="0" fontId="32" fillId="19" borderId="105" xfId="0" applyFont="1" applyFill="1" applyBorder="1" applyAlignment="1">
      <alignment horizontal="justify" vertical="center" wrapText="1"/>
    </xf>
    <xf numFmtId="0" fontId="32" fillId="19" borderId="106" xfId="0" applyFont="1" applyFill="1" applyBorder="1" applyAlignment="1">
      <alignment horizontal="center" vertical="center" wrapText="1"/>
    </xf>
    <xf numFmtId="0" fontId="31" fillId="19" borderId="101" xfId="0" applyFont="1" applyFill="1" applyBorder="1" applyAlignment="1" applyProtection="1">
      <alignment horizontal="center" vertical="center" wrapText="1"/>
      <protection hidden="1"/>
    </xf>
    <xf numFmtId="0" fontId="17" fillId="19" borderId="102" xfId="0" applyFont="1" applyFill="1" applyBorder="1" applyAlignment="1" applyProtection="1">
      <alignment horizontal="center" vertical="center" wrapText="1"/>
      <protection hidden="1"/>
    </xf>
    <xf numFmtId="0" fontId="31" fillId="19" borderId="102" xfId="0" applyFont="1" applyFill="1" applyBorder="1" applyAlignment="1" applyProtection="1">
      <alignment horizontal="center" vertical="center" wrapText="1"/>
      <protection hidden="1"/>
    </xf>
    <xf numFmtId="14" fontId="0" fillId="19" borderId="102" xfId="0" applyNumberFormat="1" applyFill="1" applyBorder="1" applyAlignment="1" applyProtection="1">
      <alignment horizontal="center" vertical="center" wrapText="1"/>
      <protection hidden="1"/>
    </xf>
    <xf numFmtId="14" fontId="0" fillId="19" borderId="102" xfId="0" applyNumberFormat="1" applyFont="1" applyFill="1" applyBorder="1" applyAlignment="1" applyProtection="1">
      <alignment horizontal="center" vertical="center" wrapText="1"/>
      <protection hidden="1"/>
    </xf>
    <xf numFmtId="0" fontId="0" fillId="19" borderId="103" xfId="0" applyFill="1" applyBorder="1" applyAlignment="1" applyProtection="1">
      <alignment horizontal="center" vertical="center" wrapText="1"/>
      <protection hidden="1"/>
    </xf>
    <xf numFmtId="0" fontId="0" fillId="19" borderId="155" xfId="0" applyFill="1" applyBorder="1" applyAlignment="1" applyProtection="1">
      <alignment horizontal="justify" vertical="center" wrapText="1"/>
      <protection hidden="1"/>
    </xf>
    <xf numFmtId="0" fontId="0" fillId="19" borderId="148" xfId="0" applyFill="1" applyBorder="1" applyAlignment="1" applyProtection="1">
      <alignment horizontal="center" vertical="center" wrapText="1"/>
      <protection hidden="1"/>
    </xf>
    <xf numFmtId="0" fontId="31" fillId="19" borderId="115" xfId="0" applyFont="1" applyFill="1" applyBorder="1" applyAlignment="1" applyProtection="1">
      <alignment horizontal="center" vertical="center" wrapText="1"/>
      <protection hidden="1"/>
    </xf>
    <xf numFmtId="14" fontId="0" fillId="19" borderId="115" xfId="0" applyNumberFormat="1" applyFill="1" applyBorder="1" applyAlignment="1" applyProtection="1">
      <alignment horizontal="center" vertical="center" wrapText="1"/>
      <protection hidden="1"/>
    </xf>
    <xf numFmtId="0" fontId="0" fillId="19" borderId="116" xfId="0" applyFill="1" applyBorder="1" applyAlignment="1" applyProtection="1">
      <alignment horizontal="center" vertical="center" wrapText="1"/>
      <protection hidden="1"/>
    </xf>
    <xf numFmtId="0" fontId="0" fillId="19" borderId="75" xfId="0" applyFill="1" applyBorder="1" applyAlignment="1" applyProtection="1">
      <alignment horizontal="justify" vertical="center" wrapText="1"/>
      <protection hidden="1"/>
    </xf>
    <xf numFmtId="0" fontId="0" fillId="19" borderId="149" xfId="0" applyFill="1" applyBorder="1" applyAlignment="1" applyProtection="1">
      <alignment horizontal="center" vertical="center" wrapText="1"/>
      <protection hidden="1"/>
    </xf>
    <xf numFmtId="0" fontId="31" fillId="19" borderId="119" xfId="0" applyFont="1" applyFill="1" applyBorder="1" applyAlignment="1" applyProtection="1">
      <alignment horizontal="center" vertical="center" wrapText="1"/>
      <protection hidden="1"/>
    </xf>
    <xf numFmtId="14" fontId="0" fillId="19" borderId="119" xfId="0" applyNumberFormat="1" applyFill="1" applyBorder="1" applyAlignment="1" applyProtection="1">
      <alignment horizontal="center" vertical="center" wrapText="1"/>
      <protection hidden="1"/>
    </xf>
    <xf numFmtId="0" fontId="0" fillId="19" borderId="120" xfId="0" applyFill="1" applyBorder="1" applyAlignment="1" applyProtection="1">
      <alignment horizontal="center" vertical="center" wrapText="1"/>
      <protection hidden="1"/>
    </xf>
    <xf numFmtId="0" fontId="32" fillId="19" borderId="75" xfId="0" applyFont="1" applyFill="1" applyBorder="1" applyAlignment="1">
      <alignment vertical="center" wrapText="1"/>
    </xf>
    <xf numFmtId="0" fontId="0" fillId="19" borderId="130" xfId="0" applyFill="1" applyBorder="1" applyAlignment="1" applyProtection="1">
      <alignment horizontal="center" vertical="center" wrapText="1"/>
      <protection hidden="1"/>
    </xf>
    <xf numFmtId="0" fontId="31" fillId="19" borderId="122" xfId="0" applyFont="1" applyFill="1" applyBorder="1" applyAlignment="1" applyProtection="1">
      <alignment horizontal="center" vertical="center" wrapText="1"/>
      <protection hidden="1"/>
    </xf>
    <xf numFmtId="14" fontId="0" fillId="19" borderId="122" xfId="0" applyNumberFormat="1" applyFill="1" applyBorder="1" applyAlignment="1" applyProtection="1">
      <alignment horizontal="center" vertical="center" wrapText="1"/>
      <protection hidden="1"/>
    </xf>
    <xf numFmtId="0" fontId="0" fillId="19" borderId="123" xfId="0" applyFill="1" applyBorder="1" applyAlignment="1" applyProtection="1">
      <alignment horizontal="center" vertical="center" wrapText="1"/>
      <protection hidden="1"/>
    </xf>
    <xf numFmtId="0" fontId="0" fillId="19" borderId="124" xfId="0" applyFill="1" applyBorder="1" applyAlignment="1" applyProtection="1">
      <alignment horizontal="justify" vertical="center" wrapText="1"/>
      <protection hidden="1"/>
    </xf>
    <xf numFmtId="0" fontId="0" fillId="19" borderId="150" xfId="0" applyFill="1" applyBorder="1" applyAlignment="1" applyProtection="1">
      <alignment horizontal="center" vertical="center" wrapText="1"/>
      <protection hidden="1"/>
    </xf>
    <xf numFmtId="0" fontId="31" fillId="19" borderId="125" xfId="0" applyFont="1" applyFill="1" applyBorder="1" applyAlignment="1" applyProtection="1">
      <alignment horizontal="center" vertical="center" wrapText="1"/>
      <protection hidden="1"/>
    </xf>
    <xf numFmtId="14" fontId="0" fillId="19" borderId="125" xfId="0" applyNumberFormat="1" applyFill="1" applyBorder="1" applyAlignment="1" applyProtection="1">
      <alignment horizontal="center" vertical="center" wrapText="1"/>
      <protection hidden="1"/>
    </xf>
    <xf numFmtId="0" fontId="0" fillId="19" borderId="126" xfId="0" applyFill="1" applyBorder="1" applyAlignment="1" applyProtection="1">
      <alignment horizontal="center" vertical="center" wrapText="1"/>
      <protection hidden="1"/>
    </xf>
    <xf numFmtId="0" fontId="0" fillId="19" borderId="135" xfId="0" applyFill="1" applyBorder="1" applyAlignment="1" applyProtection="1">
      <alignment horizontal="justify" vertical="center" wrapText="1"/>
      <protection hidden="1"/>
    </xf>
    <xf numFmtId="0" fontId="0" fillId="19" borderId="151" xfId="0" applyFill="1" applyBorder="1" applyAlignment="1" applyProtection="1">
      <alignment horizontal="center" vertical="center" wrapText="1"/>
      <protection hidden="1"/>
    </xf>
    <xf numFmtId="0" fontId="31" fillId="19" borderId="136" xfId="0" applyFont="1" applyFill="1" applyBorder="1" applyAlignment="1" applyProtection="1">
      <alignment horizontal="center" vertical="center" wrapText="1"/>
      <protection hidden="1"/>
    </xf>
    <xf numFmtId="14" fontId="0" fillId="19" borderId="136" xfId="0" applyNumberFormat="1" applyFill="1" applyBorder="1" applyAlignment="1" applyProtection="1">
      <alignment horizontal="center" vertical="center" wrapText="1"/>
      <protection hidden="1"/>
    </xf>
    <xf numFmtId="0" fontId="0" fillId="19" borderId="137" xfId="0" applyFill="1" applyBorder="1" applyAlignment="1" applyProtection="1">
      <alignment horizontal="center" vertical="center" wrapText="1"/>
      <protection hidden="1"/>
    </xf>
    <xf numFmtId="0" fontId="0" fillId="19" borderId="118" xfId="0" applyFill="1" applyBorder="1" applyAlignment="1" applyProtection="1">
      <alignment horizontal="justify" vertical="center" wrapText="1"/>
      <protection hidden="1"/>
    </xf>
    <xf numFmtId="0" fontId="0" fillId="19" borderId="139" xfId="0" applyFill="1" applyBorder="1" applyAlignment="1" applyProtection="1">
      <alignment horizontal="center" vertical="center" wrapText="1"/>
      <protection hidden="1"/>
    </xf>
    <xf numFmtId="0" fontId="0" fillId="19" borderId="141" xfId="0" applyFill="1" applyBorder="1" applyAlignment="1" applyProtection="1">
      <alignment horizontal="justify" vertical="center" wrapText="1"/>
      <protection hidden="1"/>
    </xf>
    <xf numFmtId="0" fontId="0" fillId="19" borderId="152" xfId="0" applyFill="1" applyBorder="1" applyAlignment="1" applyProtection="1">
      <alignment horizontal="center" vertical="center" wrapText="1"/>
      <protection hidden="1"/>
    </xf>
    <xf numFmtId="0" fontId="31" fillId="19" borderId="142" xfId="0" applyFont="1" applyFill="1" applyBorder="1" applyAlignment="1" applyProtection="1">
      <alignment horizontal="center" vertical="center" wrapText="1"/>
      <protection hidden="1"/>
    </xf>
    <xf numFmtId="14" fontId="0" fillId="19" borderId="143" xfId="0" applyNumberFormat="1" applyFill="1" applyBorder="1" applyAlignment="1" applyProtection="1">
      <alignment horizontal="center" vertical="center" wrapText="1"/>
      <protection hidden="1"/>
    </xf>
    <xf numFmtId="0" fontId="0" fillId="19" borderId="144" xfId="0" applyFill="1" applyBorder="1" applyAlignment="1" applyProtection="1">
      <alignment horizontal="center" vertical="center" wrapText="1"/>
      <protection hidden="1"/>
    </xf>
    <xf numFmtId="0" fontId="0" fillId="19" borderId="121" xfId="0" applyFill="1" applyBorder="1" applyAlignment="1" applyProtection="1">
      <alignment horizontal="justify" vertical="center" wrapText="1"/>
      <protection hidden="1"/>
    </xf>
    <xf numFmtId="0" fontId="0" fillId="19" borderId="145" xfId="0" applyFill="1" applyBorder="1" applyAlignment="1" applyProtection="1">
      <alignment horizontal="center" vertical="center" wrapText="1"/>
      <protection hidden="1"/>
    </xf>
    <xf numFmtId="14" fontId="0" fillId="19" borderId="142" xfId="0" applyNumberFormat="1" applyFill="1" applyBorder="1" applyAlignment="1" applyProtection="1">
      <alignment horizontal="center" vertical="center" wrapText="1"/>
      <protection hidden="1"/>
    </xf>
    <xf numFmtId="0" fontId="39" fillId="5" borderId="85" xfId="0" applyFont="1" applyFill="1" applyBorder="1" applyAlignment="1" applyProtection="1">
      <alignment horizontal="center" vertical="center"/>
      <protection hidden="1"/>
    </xf>
    <xf numFmtId="0" fontId="3" fillId="2" borderId="0" xfId="0" applyFont="1" applyFill="1" applyBorder="1" applyProtection="1">
      <protection hidden="1"/>
    </xf>
    <xf numFmtId="0" fontId="41" fillId="5" borderId="44" xfId="0" applyFont="1" applyFill="1" applyBorder="1" applyAlignment="1" applyProtection="1">
      <alignment horizontal="center" vertical="center" wrapText="1"/>
      <protection hidden="1"/>
    </xf>
    <xf numFmtId="0" fontId="41" fillId="5" borderId="45" xfId="0" applyFont="1" applyFill="1" applyBorder="1" applyAlignment="1" applyProtection="1">
      <alignment horizontal="center" vertical="center" wrapText="1"/>
      <protection hidden="1"/>
    </xf>
    <xf numFmtId="0" fontId="41" fillId="5" borderId="46" xfId="0" applyFont="1" applyFill="1" applyBorder="1" applyAlignment="1" applyProtection="1">
      <alignment horizontal="center" vertical="center" wrapText="1"/>
      <protection hidden="1"/>
    </xf>
    <xf numFmtId="0" fontId="42" fillId="5" borderId="38" xfId="5" applyNumberFormat="1" applyFont="1" applyFill="1" applyBorder="1" applyAlignment="1" applyProtection="1">
      <alignment horizontal="center" vertical="center" wrapText="1"/>
    </xf>
    <xf numFmtId="0" fontId="42" fillId="5" borderId="39" xfId="5" applyNumberFormat="1" applyFont="1" applyFill="1" applyBorder="1" applyAlignment="1" applyProtection="1">
      <alignment horizontal="center" vertical="center" wrapText="1"/>
    </xf>
    <xf numFmtId="0" fontId="42" fillId="5" borderId="39" xfId="5" applyFont="1" applyFill="1" applyBorder="1" applyAlignment="1">
      <alignment horizontal="center" vertical="center" wrapText="1"/>
    </xf>
    <xf numFmtId="0" fontId="42" fillId="5" borderId="40" xfId="5" applyNumberFormat="1" applyFont="1" applyFill="1" applyBorder="1" applyAlignment="1" applyProtection="1">
      <alignment horizontal="center" vertical="center" wrapText="1"/>
    </xf>
    <xf numFmtId="0" fontId="39" fillId="5" borderId="85" xfId="0" applyFont="1" applyFill="1" applyBorder="1" applyAlignment="1" applyProtection="1">
      <alignment horizontal="center" vertical="center" wrapText="1"/>
      <protection hidden="1"/>
    </xf>
    <xf numFmtId="0" fontId="39" fillId="5" borderId="80" xfId="0" applyFont="1" applyFill="1" applyBorder="1" applyAlignment="1" applyProtection="1">
      <alignment horizontal="center" vertical="center"/>
      <protection hidden="1"/>
    </xf>
    <xf numFmtId="0" fontId="39" fillId="5" borderId="84" xfId="0" applyFont="1" applyFill="1" applyBorder="1" applyAlignment="1" applyProtection="1">
      <alignment horizontal="center" vertical="center"/>
      <protection hidden="1"/>
    </xf>
    <xf numFmtId="0" fontId="0" fillId="19" borderId="161" xfId="0" applyFont="1" applyFill="1" applyBorder="1" applyAlignment="1" applyProtection="1">
      <alignment horizontal="left" vertical="center" wrapText="1"/>
      <protection hidden="1"/>
    </xf>
    <xf numFmtId="0" fontId="0" fillId="19" borderId="161" xfId="0" applyFont="1" applyFill="1" applyBorder="1" applyAlignment="1" applyProtection="1">
      <alignment horizontal="center" vertical="center" wrapText="1"/>
      <protection hidden="1"/>
    </xf>
    <xf numFmtId="0" fontId="31" fillId="19" borderId="63" xfId="0" applyFont="1" applyFill="1" applyBorder="1" applyAlignment="1" applyProtection="1">
      <alignment horizontal="center" vertical="center" wrapText="1"/>
      <protection hidden="1"/>
    </xf>
    <xf numFmtId="0" fontId="17" fillId="19" borderId="93" xfId="0" applyFont="1" applyFill="1" applyBorder="1" applyAlignment="1" applyProtection="1">
      <alignment horizontal="center" vertical="center" wrapText="1"/>
      <protection hidden="1"/>
    </xf>
    <xf numFmtId="0" fontId="0" fillId="19" borderId="165" xfId="0" applyFill="1" applyBorder="1" applyAlignment="1" applyProtection="1">
      <alignment horizontal="center" vertical="center" wrapText="1"/>
      <protection hidden="1"/>
    </xf>
    <xf numFmtId="0" fontId="17" fillId="19" borderId="85" xfId="0" applyFont="1" applyFill="1" applyBorder="1" applyAlignment="1" applyProtection="1">
      <alignment horizontal="center" vertical="center" wrapText="1"/>
      <protection hidden="1"/>
    </xf>
    <xf numFmtId="0" fontId="31" fillId="19" borderId="85" xfId="0" applyFont="1" applyFill="1" applyBorder="1" applyAlignment="1" applyProtection="1">
      <alignment horizontal="center" vertical="center" wrapText="1"/>
      <protection hidden="1"/>
    </xf>
    <xf numFmtId="14" fontId="0" fillId="19" borderId="85" xfId="0" applyNumberFormat="1" applyFill="1" applyBorder="1" applyAlignment="1" applyProtection="1">
      <alignment horizontal="center" vertical="center" wrapText="1"/>
      <protection hidden="1"/>
    </xf>
    <xf numFmtId="14" fontId="0" fillId="19" borderId="85" xfId="0" applyNumberFormat="1" applyFont="1" applyFill="1" applyBorder="1" applyAlignment="1" applyProtection="1">
      <alignment horizontal="center" vertical="center" wrapText="1"/>
      <protection hidden="1"/>
    </xf>
    <xf numFmtId="0" fontId="0" fillId="19" borderId="86" xfId="0" applyFill="1" applyBorder="1" applyAlignment="1" applyProtection="1">
      <alignment horizontal="center" vertical="center" wrapText="1"/>
      <protection hidden="1"/>
    </xf>
    <xf numFmtId="0" fontId="0" fillId="19" borderId="168" xfId="0" applyFill="1" applyBorder="1" applyAlignment="1" applyProtection="1">
      <alignment horizontal="center" vertical="center" wrapText="1"/>
      <protection hidden="1"/>
    </xf>
    <xf numFmtId="0" fontId="1" fillId="19" borderId="84" xfId="0" applyFont="1" applyFill="1" applyBorder="1" applyAlignment="1" applyProtection="1">
      <alignment horizontal="left" vertical="center" wrapText="1"/>
      <protection hidden="1"/>
    </xf>
    <xf numFmtId="0" fontId="39" fillId="5" borderId="173" xfId="0" applyFont="1" applyFill="1" applyBorder="1" applyAlignment="1" applyProtection="1">
      <alignment horizontal="center" vertical="center"/>
      <protection hidden="1"/>
    </xf>
    <xf numFmtId="0" fontId="39" fillId="5" borderId="172" xfId="0" applyFont="1" applyFill="1" applyBorder="1" applyAlignment="1" applyProtection="1">
      <alignment horizontal="center" vertical="center"/>
      <protection hidden="1"/>
    </xf>
    <xf numFmtId="0" fontId="0" fillId="19" borderId="67" xfId="0" applyFont="1" applyFill="1" applyBorder="1" applyAlignment="1" applyProtection="1">
      <alignment horizontal="center" vertical="center" wrapText="1"/>
      <protection hidden="1"/>
    </xf>
    <xf numFmtId="0" fontId="0" fillId="19" borderId="84" xfId="0" applyFont="1" applyFill="1" applyBorder="1" applyAlignment="1" applyProtection="1">
      <alignment horizontal="center" vertical="center" wrapText="1"/>
      <protection hidden="1"/>
    </xf>
    <xf numFmtId="0" fontId="43" fillId="19" borderId="85" xfId="0" applyFont="1" applyFill="1" applyBorder="1" applyAlignment="1" applyProtection="1">
      <alignment horizontal="center" vertical="center" wrapText="1"/>
      <protection hidden="1"/>
    </xf>
    <xf numFmtId="0" fontId="44" fillId="19" borderId="65" xfId="0" applyFont="1" applyFill="1" applyBorder="1" applyAlignment="1" applyProtection="1">
      <alignment horizontal="center" vertical="center" wrapText="1"/>
      <protection hidden="1"/>
    </xf>
    <xf numFmtId="0" fontId="43" fillId="19" borderId="65" xfId="0" applyFont="1" applyFill="1" applyBorder="1" applyAlignment="1" applyProtection="1">
      <alignment horizontal="center" vertical="center" wrapText="1"/>
      <protection hidden="1"/>
    </xf>
    <xf numFmtId="0" fontId="0" fillId="2" borderId="174" xfId="0" applyFill="1" applyBorder="1"/>
    <xf numFmtId="0" fontId="0" fillId="2" borderId="175" xfId="0" applyFill="1" applyBorder="1"/>
    <xf numFmtId="0" fontId="0" fillId="2" borderId="176" xfId="0" applyFill="1" applyBorder="1"/>
    <xf numFmtId="0" fontId="0" fillId="2" borderId="163" xfId="0" applyFill="1" applyBorder="1"/>
    <xf numFmtId="0" fontId="0" fillId="2" borderId="177" xfId="0" applyFill="1" applyBorder="1"/>
    <xf numFmtId="0" fontId="39" fillId="5" borderId="178" xfId="0" applyFont="1" applyFill="1" applyBorder="1" applyAlignment="1" applyProtection="1">
      <alignment horizontal="center" vertical="center"/>
      <protection hidden="1"/>
    </xf>
    <xf numFmtId="14" fontId="0" fillId="19" borderId="168" xfId="0" applyNumberFormat="1" applyFill="1" applyBorder="1" applyAlignment="1" applyProtection="1">
      <alignment horizontal="center" vertical="center" wrapText="1"/>
      <protection hidden="1"/>
    </xf>
    <xf numFmtId="0" fontId="43" fillId="19" borderId="64" xfId="0" applyFont="1" applyFill="1" applyBorder="1" applyAlignment="1" applyProtection="1">
      <alignment horizontal="center" vertical="center" wrapText="1"/>
      <protection hidden="1"/>
    </xf>
    <xf numFmtId="0" fontId="0" fillId="0" borderId="80" xfId="0" applyFont="1" applyFill="1" applyBorder="1" applyAlignment="1" applyProtection="1">
      <alignment horizontal="left" vertical="center" wrapText="1"/>
      <protection hidden="1"/>
    </xf>
    <xf numFmtId="0" fontId="0" fillId="0" borderId="80" xfId="0" applyFont="1" applyFill="1" applyBorder="1" applyAlignment="1" applyProtection="1">
      <alignment horizontal="center" vertical="center" wrapText="1"/>
      <protection hidden="1"/>
    </xf>
    <xf numFmtId="0" fontId="31" fillId="0" borderId="81" xfId="0" applyFont="1" applyFill="1" applyBorder="1" applyAlignment="1" applyProtection="1">
      <alignment horizontal="center" vertical="center" wrapText="1"/>
      <protection hidden="1"/>
    </xf>
    <xf numFmtId="0" fontId="17" fillId="0" borderId="81" xfId="0" applyFont="1" applyFill="1" applyBorder="1" applyAlignment="1" applyProtection="1">
      <alignment horizontal="center" vertical="center" wrapText="1"/>
      <protection hidden="1"/>
    </xf>
    <xf numFmtId="14" fontId="0" fillId="0" borderId="81" xfId="0" applyNumberFormat="1" applyFill="1" applyBorder="1" applyAlignment="1" applyProtection="1">
      <alignment horizontal="center" vertical="center" wrapText="1"/>
      <protection hidden="1"/>
    </xf>
    <xf numFmtId="14" fontId="0" fillId="0" borderId="81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82" xfId="0" applyFill="1" applyBorder="1" applyAlignment="1" applyProtection="1">
      <alignment horizontal="center" vertical="center" wrapText="1"/>
      <protection hidden="1"/>
    </xf>
    <xf numFmtId="0" fontId="0" fillId="0" borderId="63" xfId="0" applyFont="1" applyFill="1" applyBorder="1" applyAlignment="1" applyProtection="1">
      <alignment horizontal="left" vertical="center" wrapText="1"/>
      <protection hidden="1"/>
    </xf>
    <xf numFmtId="0" fontId="0" fillId="0" borderId="63" xfId="0" applyFont="1" applyFill="1" applyBorder="1" applyAlignment="1" applyProtection="1">
      <alignment horizontal="center" vertical="center" wrapText="1"/>
      <protection hidden="1"/>
    </xf>
    <xf numFmtId="0" fontId="31" fillId="0" borderId="64" xfId="0" applyFont="1" applyFill="1" applyBorder="1" applyAlignment="1" applyProtection="1">
      <alignment horizontal="center" vertical="center" wrapText="1"/>
      <protection hidden="1"/>
    </xf>
    <xf numFmtId="0" fontId="17" fillId="0" borderId="64" xfId="0" applyFont="1" applyFill="1" applyBorder="1" applyAlignment="1" applyProtection="1">
      <alignment horizontal="center" vertical="center" wrapText="1"/>
      <protection hidden="1"/>
    </xf>
    <xf numFmtId="14" fontId="0" fillId="0" borderId="64" xfId="0" applyNumberFormat="1" applyFill="1" applyBorder="1" applyAlignment="1" applyProtection="1">
      <alignment horizontal="center" vertical="center" wrapText="1"/>
      <protection hidden="1"/>
    </xf>
    <xf numFmtId="14" fontId="0" fillId="0" borderId="64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168" xfId="0" applyFill="1" applyBorder="1" applyAlignment="1" applyProtection="1">
      <alignment horizontal="center" vertical="center" wrapText="1"/>
      <protection hidden="1"/>
    </xf>
    <xf numFmtId="0" fontId="31" fillId="0" borderId="63" xfId="0" applyFont="1" applyFill="1" applyBorder="1" applyAlignment="1" applyProtection="1">
      <alignment horizontal="center" vertical="center" wrapText="1"/>
      <protection hidden="1"/>
    </xf>
    <xf numFmtId="14" fontId="0" fillId="0" borderId="63" xfId="0" applyNumberFormat="1" applyFill="1" applyBorder="1" applyAlignment="1" applyProtection="1">
      <alignment horizontal="center" vertical="center" wrapText="1"/>
      <protection hidden="1"/>
    </xf>
    <xf numFmtId="14" fontId="0" fillId="0" borderId="63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88" xfId="0" applyFont="1" applyFill="1" applyBorder="1" applyAlignment="1" applyProtection="1">
      <alignment horizontal="left" vertical="center" wrapText="1"/>
      <protection hidden="1"/>
    </xf>
    <xf numFmtId="0" fontId="0" fillId="0" borderId="88" xfId="0" applyFont="1" applyFill="1" applyBorder="1" applyAlignment="1" applyProtection="1">
      <alignment horizontal="center" vertical="center" wrapText="1"/>
      <protection hidden="1"/>
    </xf>
    <xf numFmtId="0" fontId="31" fillId="0" borderId="99" xfId="0" applyFont="1" applyFill="1" applyBorder="1" applyAlignment="1" applyProtection="1">
      <alignment horizontal="center" vertical="center" wrapText="1"/>
      <protection hidden="1"/>
    </xf>
    <xf numFmtId="14" fontId="0" fillId="0" borderId="88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170" xfId="0" applyFill="1" applyBorder="1" applyAlignment="1" applyProtection="1">
      <alignment horizontal="center" vertical="center" wrapText="1"/>
      <protection hidden="1"/>
    </xf>
    <xf numFmtId="0" fontId="0" fillId="0" borderId="165" xfId="0" applyFill="1" applyBorder="1" applyAlignment="1" applyProtection="1">
      <alignment horizontal="center" vertical="center" wrapText="1"/>
      <protection hidden="1"/>
    </xf>
    <xf numFmtId="0" fontId="0" fillId="0" borderId="67" xfId="0" applyFont="1" applyFill="1" applyBorder="1" applyAlignment="1" applyProtection="1">
      <alignment horizontal="center" vertical="center" wrapText="1"/>
      <protection hidden="1"/>
    </xf>
    <xf numFmtId="0" fontId="0" fillId="0" borderId="84" xfId="0" applyFont="1" applyFill="1" applyBorder="1" applyAlignment="1" applyProtection="1">
      <alignment horizontal="left" vertical="center" wrapText="1"/>
      <protection hidden="1"/>
    </xf>
    <xf numFmtId="0" fontId="0" fillId="0" borderId="84" xfId="0" applyFont="1" applyFill="1" applyBorder="1" applyAlignment="1" applyProtection="1">
      <alignment horizontal="center" vertical="center" wrapText="1"/>
      <protection hidden="1"/>
    </xf>
    <xf numFmtId="0" fontId="43" fillId="0" borderId="85" xfId="0" applyFont="1" applyFill="1" applyBorder="1" applyAlignment="1" applyProtection="1">
      <alignment horizontal="center" vertical="center" wrapText="1"/>
      <protection hidden="1"/>
    </xf>
    <xf numFmtId="0" fontId="31" fillId="0" borderId="85" xfId="0" applyFont="1" applyFill="1" applyBorder="1" applyAlignment="1" applyProtection="1">
      <alignment horizontal="center" vertical="center" wrapText="1"/>
      <protection hidden="1"/>
    </xf>
    <xf numFmtId="0" fontId="17" fillId="0" borderId="85" xfId="0" applyFont="1" applyFill="1" applyBorder="1" applyAlignment="1" applyProtection="1">
      <alignment horizontal="center" vertical="center" wrapText="1"/>
      <protection hidden="1"/>
    </xf>
    <xf numFmtId="14" fontId="0" fillId="0" borderId="85" xfId="0" applyNumberFormat="1" applyFill="1" applyBorder="1" applyAlignment="1" applyProtection="1">
      <alignment horizontal="center" vertical="center" wrapText="1"/>
      <protection hidden="1"/>
    </xf>
    <xf numFmtId="14" fontId="0" fillId="0" borderId="85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86" xfId="0" applyFill="1" applyBorder="1" applyAlignment="1" applyProtection="1">
      <alignment horizontal="center" vertical="center" wrapText="1"/>
      <protection hidden="1"/>
    </xf>
    <xf numFmtId="0" fontId="1" fillId="2" borderId="0" xfId="0" applyFont="1" applyFill="1" applyAlignment="1">
      <alignment horizontal="right"/>
    </xf>
    <xf numFmtId="0" fontId="0" fillId="4" borderId="0" xfId="0" applyFill="1" applyAlignment="1">
      <alignment horizontal="left" vertical="center"/>
    </xf>
    <xf numFmtId="0" fontId="3" fillId="4" borderId="0" xfId="0" applyFont="1" applyFill="1"/>
    <xf numFmtId="0" fontId="13" fillId="13" borderId="0" xfId="4" applyFont="1" applyFill="1" applyAlignment="1">
      <alignment horizontal="center" vertical="center"/>
    </xf>
    <xf numFmtId="0" fontId="2" fillId="7" borderId="9" xfId="2" applyBorder="1" applyAlignment="1">
      <alignment horizontal="center"/>
    </xf>
    <xf numFmtId="0" fontId="2" fillId="7" borderId="25" xfId="2" applyBorder="1" applyAlignment="1">
      <alignment horizontal="center" vertical="center"/>
    </xf>
    <xf numFmtId="0" fontId="2" fillId="7" borderId="26" xfId="2" applyBorder="1" applyAlignment="1">
      <alignment horizontal="center" vertical="center"/>
    </xf>
    <xf numFmtId="0" fontId="2" fillId="7" borderId="12" xfId="2" applyBorder="1" applyAlignment="1">
      <alignment horizontal="center"/>
    </xf>
    <xf numFmtId="0" fontId="2" fillId="7" borderId="13" xfId="2" applyBorder="1" applyAlignment="1">
      <alignment horizontal="center"/>
    </xf>
    <xf numFmtId="0" fontId="2" fillId="7" borderId="14" xfId="2" applyBorder="1" applyAlignment="1">
      <alignment horizontal="center"/>
    </xf>
    <xf numFmtId="0" fontId="11" fillId="6" borderId="6" xfId="1" applyFont="1" applyBorder="1" applyAlignment="1">
      <alignment horizontal="center" vertical="center"/>
    </xf>
    <xf numFmtId="0" fontId="11" fillId="6" borderId="24" xfId="1" applyFont="1" applyBorder="1" applyAlignment="1">
      <alignment horizontal="center" vertical="center"/>
    </xf>
    <xf numFmtId="0" fontId="11" fillId="6" borderId="5" xfId="1" applyFont="1" applyBorder="1" applyAlignment="1">
      <alignment horizontal="center" vertical="center"/>
    </xf>
    <xf numFmtId="0" fontId="11" fillId="6" borderId="3" xfId="1" applyFont="1" applyBorder="1" applyAlignment="1">
      <alignment horizontal="center" vertical="center"/>
    </xf>
    <xf numFmtId="0" fontId="11" fillId="6" borderId="0" xfId="1" applyFont="1" applyBorder="1" applyAlignment="1">
      <alignment horizontal="center" vertical="center"/>
    </xf>
    <xf numFmtId="0" fontId="11" fillId="6" borderId="4" xfId="1" applyFont="1" applyBorder="1" applyAlignment="1">
      <alignment horizontal="center" vertical="center"/>
    </xf>
    <xf numFmtId="0" fontId="2" fillId="7" borderId="34" xfId="2" applyBorder="1" applyAlignment="1">
      <alignment horizontal="center"/>
    </xf>
    <xf numFmtId="0" fontId="20" fillId="2" borderId="50" xfId="0" applyFont="1" applyFill="1" applyBorder="1" applyAlignment="1" applyProtection="1">
      <alignment horizontal="center"/>
      <protection hidden="1"/>
    </xf>
    <xf numFmtId="0" fontId="20" fillId="2" borderId="51" xfId="0" applyFont="1" applyFill="1" applyBorder="1" applyAlignment="1" applyProtection="1">
      <alignment horizontal="center"/>
      <protection hidden="1"/>
    </xf>
    <xf numFmtId="0" fontId="20" fillId="2" borderId="52" xfId="0" applyFont="1" applyFill="1" applyBorder="1" applyAlignment="1" applyProtection="1">
      <alignment horizontal="center"/>
      <protection hidden="1"/>
    </xf>
    <xf numFmtId="0" fontId="21" fillId="14" borderId="47" xfId="0" applyFont="1" applyFill="1" applyBorder="1" applyAlignment="1" applyProtection="1">
      <alignment horizontal="left" vertical="center" wrapText="1"/>
      <protection hidden="1"/>
    </xf>
    <xf numFmtId="0" fontId="21" fillId="14" borderId="48" xfId="0" applyFont="1" applyFill="1" applyBorder="1" applyAlignment="1" applyProtection="1">
      <alignment horizontal="left" vertical="center" wrapText="1"/>
      <protection hidden="1"/>
    </xf>
    <xf numFmtId="0" fontId="21" fillId="14" borderId="49" xfId="0" applyFont="1" applyFill="1" applyBorder="1" applyAlignment="1" applyProtection="1">
      <alignment horizontal="left" vertical="center" wrapText="1"/>
      <protection hidden="1"/>
    </xf>
    <xf numFmtId="0" fontId="40" fillId="2" borderId="158" xfId="0" applyFont="1" applyFill="1" applyBorder="1" applyAlignment="1" applyProtection="1">
      <alignment horizontal="center" vertical="center"/>
      <protection hidden="1"/>
    </xf>
    <xf numFmtId="0" fontId="40" fillId="2" borderId="159" xfId="0" applyFont="1" applyFill="1" applyBorder="1" applyAlignment="1" applyProtection="1">
      <alignment horizontal="center" vertical="center"/>
      <protection hidden="1"/>
    </xf>
    <xf numFmtId="0" fontId="40" fillId="2" borderId="160" xfId="0" applyFont="1" applyFill="1" applyBorder="1" applyAlignment="1" applyProtection="1">
      <alignment horizontal="center" vertical="center"/>
      <protection hidden="1"/>
    </xf>
    <xf numFmtId="0" fontId="41" fillId="5" borderId="45" xfId="0" applyFont="1" applyFill="1" applyBorder="1" applyAlignment="1" applyProtection="1">
      <alignment horizontal="center" vertical="center" wrapText="1"/>
      <protection hidden="1"/>
    </xf>
    <xf numFmtId="0" fontId="23" fillId="16" borderId="44" xfId="0" applyFont="1" applyFill="1" applyBorder="1" applyAlignment="1" applyProtection="1">
      <alignment horizontal="left" vertical="center" wrapText="1"/>
      <protection hidden="1"/>
    </xf>
    <xf numFmtId="0" fontId="23" fillId="2" borderId="44" xfId="0" applyFont="1" applyFill="1" applyBorder="1" applyAlignment="1" applyProtection="1">
      <alignment horizontal="left" vertical="center" wrapText="1"/>
      <protection hidden="1"/>
    </xf>
    <xf numFmtId="0" fontId="23" fillId="4" borderId="44" xfId="0" applyFont="1" applyFill="1" applyBorder="1" applyAlignment="1" applyProtection="1">
      <alignment horizontal="left" vertical="center" wrapText="1"/>
      <protection hidden="1"/>
    </xf>
    <xf numFmtId="0" fontId="23" fillId="4" borderId="47" xfId="0" applyFont="1" applyFill="1" applyBorder="1" applyAlignment="1" applyProtection="1">
      <alignment horizontal="left" vertical="center" wrapText="1"/>
      <protection hidden="1"/>
    </xf>
    <xf numFmtId="14" fontId="0" fillId="4" borderId="0" xfId="0" applyNumberFormat="1" applyFill="1" applyBorder="1" applyAlignment="1" applyProtection="1">
      <alignment horizontal="center"/>
      <protection hidden="1"/>
    </xf>
    <xf numFmtId="0" fontId="0" fillId="4" borderId="0" xfId="0" applyFill="1" applyAlignment="1" applyProtection="1">
      <alignment horizontal="center"/>
      <protection hidden="1"/>
    </xf>
    <xf numFmtId="0" fontId="4" fillId="2" borderId="1" xfId="0" applyFont="1" applyFill="1" applyBorder="1" applyAlignment="1">
      <alignment horizontal="center"/>
    </xf>
    <xf numFmtId="0" fontId="27" fillId="2" borderId="2" xfId="0" applyFont="1" applyFill="1" applyBorder="1" applyAlignment="1" applyProtection="1">
      <alignment horizontal="center" vertical="center"/>
      <protection hidden="1"/>
    </xf>
    <xf numFmtId="0" fontId="27" fillId="2" borderId="62" xfId="0" applyFont="1" applyFill="1" applyBorder="1" applyAlignment="1" applyProtection="1">
      <alignment horizontal="center" vertical="center"/>
      <protection hidden="1"/>
    </xf>
    <xf numFmtId="0" fontId="27" fillId="2" borderId="61" xfId="0" applyFont="1" applyFill="1" applyBorder="1" applyAlignment="1" applyProtection="1">
      <alignment horizontal="center" vertical="center"/>
      <protection hidden="1"/>
    </xf>
    <xf numFmtId="0" fontId="17" fillId="2" borderId="2" xfId="0" applyFont="1" applyFill="1" applyBorder="1" applyAlignment="1" applyProtection="1">
      <alignment horizontal="left" vertical="center" wrapText="1"/>
      <protection hidden="1"/>
    </xf>
    <xf numFmtId="0" fontId="17" fillId="2" borderId="62" xfId="0" applyFont="1" applyFill="1" applyBorder="1" applyAlignment="1" applyProtection="1">
      <alignment horizontal="left" vertical="center" wrapText="1"/>
      <protection hidden="1"/>
    </xf>
    <xf numFmtId="0" fontId="17" fillId="2" borderId="61" xfId="0" applyFont="1" applyFill="1" applyBorder="1" applyAlignment="1" applyProtection="1">
      <alignment horizontal="left" vertical="center" wrapText="1"/>
      <protection hidden="1"/>
    </xf>
    <xf numFmtId="0" fontId="12" fillId="3" borderId="3" xfId="0" applyFont="1" applyFill="1" applyBorder="1" applyAlignment="1">
      <alignment horizontal="center" vertical="center"/>
    </xf>
    <xf numFmtId="0" fontId="12" fillId="3" borderId="0" xfId="0" applyFont="1" applyFill="1" applyBorder="1" applyAlignment="1">
      <alignment horizontal="center" vertical="center"/>
    </xf>
    <xf numFmtId="0" fontId="12" fillId="3" borderId="4" xfId="0" applyFont="1" applyFill="1" applyBorder="1" applyAlignment="1">
      <alignment horizontal="center" vertical="center"/>
    </xf>
    <xf numFmtId="0" fontId="16" fillId="4" borderId="0" xfId="0" applyFont="1" applyFill="1" applyBorder="1" applyAlignment="1">
      <alignment horizontal="center"/>
    </xf>
    <xf numFmtId="0" fontId="15" fillId="2" borderId="35" xfId="5" applyFont="1" applyFill="1" applyBorder="1" applyAlignment="1">
      <alignment horizontal="center" vertical="center" wrapText="1"/>
    </xf>
    <xf numFmtId="0" fontId="15" fillId="2" borderId="36" xfId="5" applyFont="1" applyFill="1" applyBorder="1" applyAlignment="1">
      <alignment horizontal="center" vertical="center" wrapText="1"/>
    </xf>
    <xf numFmtId="0" fontId="15" fillId="2" borderId="37" xfId="5" applyFont="1" applyFill="1" applyBorder="1" applyAlignment="1">
      <alignment horizontal="center" vertical="center" wrapText="1"/>
    </xf>
    <xf numFmtId="0" fontId="27" fillId="2" borderId="174" xfId="0" applyFont="1" applyFill="1" applyBorder="1" applyAlignment="1" applyProtection="1">
      <alignment horizontal="center" vertical="center"/>
      <protection hidden="1"/>
    </xf>
    <xf numFmtId="0" fontId="27" fillId="2" borderId="175" xfId="0" applyFont="1" applyFill="1" applyBorder="1" applyAlignment="1" applyProtection="1">
      <alignment horizontal="center" vertical="center"/>
      <protection hidden="1"/>
    </xf>
    <xf numFmtId="0" fontId="27" fillId="2" borderId="176" xfId="0" applyFont="1" applyFill="1" applyBorder="1" applyAlignment="1" applyProtection="1">
      <alignment horizontal="center" vertical="center"/>
      <protection hidden="1"/>
    </xf>
    <xf numFmtId="0" fontId="18" fillId="2" borderId="76" xfId="0" applyFont="1" applyFill="1" applyBorder="1" applyAlignment="1" applyProtection="1">
      <alignment horizontal="left" vertical="center" wrapText="1"/>
      <protection hidden="1"/>
    </xf>
    <xf numFmtId="0" fontId="18" fillId="2" borderId="77" xfId="0" applyFont="1" applyFill="1" applyBorder="1" applyAlignment="1" applyProtection="1">
      <alignment horizontal="left" vertical="center" wrapText="1"/>
      <protection hidden="1"/>
    </xf>
    <xf numFmtId="0" fontId="18" fillId="2" borderId="78" xfId="0" applyFont="1" applyFill="1" applyBorder="1" applyAlignment="1" applyProtection="1">
      <alignment horizontal="left" vertical="center" wrapText="1"/>
      <protection hidden="1"/>
    </xf>
    <xf numFmtId="0" fontId="19" fillId="18" borderId="79" xfId="0" applyFont="1" applyFill="1" applyBorder="1" applyAlignment="1" applyProtection="1">
      <alignment horizontal="center" vertical="center" textRotation="90"/>
      <protection hidden="1"/>
    </xf>
    <xf numFmtId="0" fontId="19" fillId="18" borderId="164" xfId="0" applyFont="1" applyFill="1" applyBorder="1" applyAlignment="1" applyProtection="1">
      <alignment horizontal="center" vertical="center" textRotation="90"/>
      <protection hidden="1"/>
    </xf>
    <xf numFmtId="0" fontId="19" fillId="18" borderId="166" xfId="0" applyFont="1" applyFill="1" applyBorder="1" applyAlignment="1" applyProtection="1">
      <alignment horizontal="center" vertical="center" textRotation="90"/>
      <protection hidden="1"/>
    </xf>
    <xf numFmtId="0" fontId="19" fillId="18" borderId="83" xfId="0" applyFont="1" applyFill="1" applyBorder="1" applyAlignment="1" applyProtection="1">
      <alignment horizontal="center" vertical="center" textRotation="90"/>
      <protection hidden="1"/>
    </xf>
    <xf numFmtId="0" fontId="19" fillId="20" borderId="164" xfId="0" applyFont="1" applyFill="1" applyBorder="1" applyAlignment="1" applyProtection="1">
      <alignment horizontal="center" vertical="center" textRotation="90"/>
      <protection hidden="1"/>
    </xf>
    <xf numFmtId="0" fontId="19" fillId="20" borderId="166" xfId="0" applyFont="1" applyFill="1" applyBorder="1" applyAlignment="1" applyProtection="1">
      <alignment horizontal="center" vertical="center" textRotation="90"/>
      <protection hidden="1"/>
    </xf>
    <xf numFmtId="0" fontId="19" fillId="20" borderId="83" xfId="0" applyFont="1" applyFill="1" applyBorder="1" applyAlignment="1" applyProtection="1">
      <alignment horizontal="center" vertical="center" textRotation="90"/>
      <protection hidden="1"/>
    </xf>
    <xf numFmtId="0" fontId="39" fillId="5" borderId="171" xfId="0" applyFont="1" applyFill="1" applyBorder="1" applyAlignment="1" applyProtection="1">
      <alignment horizontal="center" vertical="center"/>
      <protection hidden="1"/>
    </xf>
    <xf numFmtId="0" fontId="39" fillId="5" borderId="162" xfId="0" applyFont="1" applyFill="1" applyBorder="1" applyAlignment="1" applyProtection="1">
      <alignment horizontal="center" vertical="center"/>
      <protection hidden="1"/>
    </xf>
    <xf numFmtId="0" fontId="39" fillId="5" borderId="80" xfId="0" applyFont="1" applyFill="1" applyBorder="1" applyAlignment="1" applyProtection="1">
      <alignment horizontal="center" vertical="center"/>
      <protection hidden="1"/>
    </xf>
    <xf numFmtId="0" fontId="30" fillId="11" borderId="169" xfId="0" applyFont="1" applyFill="1" applyBorder="1" applyAlignment="1" applyProtection="1">
      <alignment horizontal="center" vertical="center" textRotation="90"/>
      <protection hidden="1"/>
    </xf>
    <xf numFmtId="0" fontId="30" fillId="21" borderId="167" xfId="0" applyFont="1" applyFill="1" applyBorder="1" applyAlignment="1" applyProtection="1">
      <alignment horizontal="center" vertical="center" textRotation="90"/>
      <protection hidden="1"/>
    </xf>
    <xf numFmtId="0" fontId="30" fillId="21" borderId="169" xfId="0" applyFont="1" applyFill="1" applyBorder="1" applyAlignment="1" applyProtection="1">
      <alignment horizontal="center" vertical="center" textRotation="90"/>
      <protection hidden="1"/>
    </xf>
    <xf numFmtId="0" fontId="30" fillId="21" borderId="173" xfId="0" applyFont="1" applyFill="1" applyBorder="1" applyAlignment="1" applyProtection="1">
      <alignment horizontal="center" vertical="center" textRotation="90"/>
      <protection hidden="1"/>
    </xf>
    <xf numFmtId="0" fontId="39" fillId="5" borderId="179" xfId="0" applyFont="1" applyFill="1" applyBorder="1" applyAlignment="1" applyProtection="1">
      <alignment horizontal="center" vertical="center"/>
      <protection hidden="1"/>
    </xf>
    <xf numFmtId="0" fontId="39" fillId="5" borderId="170" xfId="0" applyFont="1" applyFill="1" applyBorder="1" applyAlignment="1" applyProtection="1">
      <alignment horizontal="center" vertical="center"/>
      <protection hidden="1"/>
    </xf>
    <xf numFmtId="0" fontId="33" fillId="2" borderId="76" xfId="0" applyFont="1" applyFill="1" applyBorder="1" applyAlignment="1" applyProtection="1">
      <alignment horizontal="center" vertical="center"/>
      <protection hidden="1"/>
    </xf>
    <xf numFmtId="0" fontId="33" fillId="2" borderId="77" xfId="0" applyFont="1" applyFill="1" applyBorder="1" applyAlignment="1" applyProtection="1">
      <alignment horizontal="center" vertical="center"/>
      <protection hidden="1"/>
    </xf>
    <xf numFmtId="0" fontId="33" fillId="2" borderId="78" xfId="0" applyFont="1" applyFill="1" applyBorder="1" applyAlignment="1" applyProtection="1">
      <alignment horizontal="center" vertical="center"/>
      <protection hidden="1"/>
    </xf>
    <xf numFmtId="0" fontId="0" fillId="0" borderId="94" xfId="0" applyFont="1" applyFill="1" applyBorder="1" applyAlignment="1" applyProtection="1">
      <alignment horizontal="center" vertical="center" wrapText="1"/>
      <protection hidden="1"/>
    </xf>
    <xf numFmtId="0" fontId="0" fillId="0" borderId="95" xfId="0" applyFont="1" applyFill="1" applyBorder="1" applyAlignment="1" applyProtection="1">
      <alignment horizontal="center" vertical="center" wrapText="1"/>
      <protection hidden="1"/>
    </xf>
    <xf numFmtId="0" fontId="0" fillId="19" borderId="94" xfId="0" applyFill="1" applyBorder="1" applyAlignment="1" applyProtection="1">
      <alignment horizontal="center" vertical="center"/>
      <protection hidden="1"/>
    </xf>
    <xf numFmtId="0" fontId="0" fillId="19" borderId="95" xfId="0" applyFill="1" applyBorder="1" applyAlignment="1" applyProtection="1">
      <alignment horizontal="center" vertical="center"/>
      <protection hidden="1"/>
    </xf>
    <xf numFmtId="0" fontId="39" fillId="5" borderId="98" xfId="0" applyFont="1" applyFill="1" applyBorder="1" applyAlignment="1" applyProtection="1">
      <alignment horizontal="center" vertical="center"/>
      <protection hidden="1"/>
    </xf>
    <xf numFmtId="0" fontId="39" fillId="5" borderId="99" xfId="0" applyFont="1" applyFill="1" applyBorder="1" applyAlignment="1" applyProtection="1">
      <alignment horizontal="center" vertical="center"/>
      <protection hidden="1"/>
    </xf>
    <xf numFmtId="0" fontId="39" fillId="5" borderId="82" xfId="0" applyFont="1" applyFill="1" applyBorder="1" applyAlignment="1" applyProtection="1">
      <alignment horizontal="center" vertical="center"/>
      <protection hidden="1"/>
    </xf>
    <xf numFmtId="0" fontId="39" fillId="5" borderId="86" xfId="0" applyFont="1" applyFill="1" applyBorder="1" applyAlignment="1" applyProtection="1">
      <alignment horizontal="center" vertical="center"/>
      <protection hidden="1"/>
    </xf>
    <xf numFmtId="0" fontId="0" fillId="19" borderId="89" xfId="0" applyFont="1" applyFill="1" applyBorder="1" applyAlignment="1" applyProtection="1">
      <alignment horizontal="center" vertical="center" wrapText="1"/>
      <protection hidden="1"/>
    </xf>
    <xf numFmtId="0" fontId="0" fillId="19" borderId="90" xfId="0" applyFont="1" applyFill="1" applyBorder="1" applyAlignment="1" applyProtection="1">
      <alignment horizontal="center" vertical="center" wrapText="1"/>
      <protection hidden="1"/>
    </xf>
    <xf numFmtId="0" fontId="39" fillId="5" borderId="156" xfId="0" applyFont="1" applyFill="1" applyBorder="1" applyAlignment="1" applyProtection="1">
      <alignment horizontal="center" vertical="center"/>
      <protection hidden="1"/>
    </xf>
    <xf numFmtId="0" fontId="39" fillId="5" borderId="157" xfId="0" applyFont="1" applyFill="1" applyBorder="1" applyAlignment="1" applyProtection="1">
      <alignment horizontal="center" vertical="center"/>
      <protection hidden="1"/>
    </xf>
    <xf numFmtId="0" fontId="39" fillId="5" borderId="87" xfId="0" applyFont="1" applyFill="1" applyBorder="1" applyAlignment="1" applyProtection="1">
      <alignment horizontal="center" vertical="center"/>
      <protection hidden="1"/>
    </xf>
    <xf numFmtId="0" fontId="39" fillId="5" borderId="88" xfId="0" applyFont="1" applyFill="1" applyBorder="1" applyAlignment="1" applyProtection="1">
      <alignment horizontal="center" vertical="center"/>
      <protection hidden="1"/>
    </xf>
    <xf numFmtId="0" fontId="39" fillId="5" borderId="81" xfId="0" applyFont="1" applyFill="1" applyBorder="1" applyAlignment="1" applyProtection="1">
      <alignment horizontal="center" vertical="center"/>
      <protection hidden="1"/>
    </xf>
    <xf numFmtId="0" fontId="34" fillId="2" borderId="111" xfId="0" applyFont="1" applyFill="1" applyBorder="1" applyAlignment="1" applyProtection="1">
      <alignment horizontal="center" vertical="center"/>
      <protection hidden="1"/>
    </xf>
    <xf numFmtId="0" fontId="34" fillId="2" borderId="112" xfId="0" applyFont="1" applyFill="1" applyBorder="1" applyAlignment="1" applyProtection="1">
      <alignment horizontal="center" vertical="center"/>
      <protection hidden="1"/>
    </xf>
    <xf numFmtId="0" fontId="34" fillId="2" borderId="113" xfId="0" applyFont="1" applyFill="1" applyBorder="1" applyAlignment="1" applyProtection="1">
      <alignment horizontal="center" vertical="center"/>
      <protection hidden="1"/>
    </xf>
    <xf numFmtId="0" fontId="0" fillId="4" borderId="112" xfId="0" applyFill="1" applyBorder="1" applyAlignment="1" applyProtection="1">
      <alignment horizontal="center"/>
      <protection hidden="1"/>
    </xf>
    <xf numFmtId="0" fontId="8" fillId="5" borderId="9" xfId="0" applyFont="1" applyFill="1" applyBorder="1" applyAlignment="1">
      <alignment horizontal="center" vertical="center" wrapText="1"/>
    </xf>
    <xf numFmtId="0" fontId="8" fillId="5" borderId="43" xfId="0" applyFont="1" applyFill="1" applyBorder="1" applyAlignment="1">
      <alignment horizontal="center" vertical="center" wrapText="1"/>
    </xf>
    <xf numFmtId="0" fontId="8" fillId="5" borderId="146" xfId="0" applyFont="1" applyFill="1" applyBorder="1" applyAlignment="1" applyProtection="1">
      <alignment horizontal="center" vertical="center"/>
      <protection hidden="1"/>
    </xf>
    <xf numFmtId="0" fontId="8" fillId="5" borderId="147" xfId="0" applyFont="1" applyFill="1" applyBorder="1" applyAlignment="1" applyProtection="1">
      <alignment horizontal="center" vertical="center"/>
      <protection hidden="1"/>
    </xf>
    <xf numFmtId="0" fontId="8" fillId="5" borderId="69" xfId="0" applyFont="1" applyFill="1" applyBorder="1" applyAlignment="1" applyProtection="1">
      <alignment horizontal="center" vertical="center"/>
      <protection hidden="1"/>
    </xf>
    <xf numFmtId="0" fontId="8" fillId="5" borderId="153" xfId="0" applyFont="1" applyFill="1" applyBorder="1" applyAlignment="1">
      <alignment horizontal="center" vertical="center" wrapText="1"/>
    </xf>
    <xf numFmtId="0" fontId="8" fillId="5" borderId="154" xfId="0" applyFont="1" applyFill="1" applyBorder="1" applyAlignment="1">
      <alignment horizontal="center" vertical="center" wrapText="1"/>
    </xf>
    <xf numFmtId="0" fontId="0" fillId="4" borderId="114" xfId="0" applyFill="1" applyBorder="1" applyAlignment="1" applyProtection="1">
      <alignment horizontal="center" vertical="center" wrapText="1"/>
      <protection hidden="1"/>
    </xf>
    <xf numFmtId="0" fontId="0" fillId="4" borderId="117" xfId="0" applyFill="1" applyBorder="1" applyAlignment="1" applyProtection="1">
      <alignment horizontal="center" vertical="center" wrapText="1"/>
      <protection hidden="1"/>
    </xf>
    <xf numFmtId="0" fontId="0" fillId="4" borderId="100" xfId="0" applyFill="1" applyBorder="1" applyAlignment="1" applyProtection="1">
      <alignment horizontal="center" vertical="center" wrapText="1"/>
      <protection hidden="1"/>
    </xf>
    <xf numFmtId="0" fontId="0" fillId="4" borderId="91" xfId="0" applyFill="1" applyBorder="1" applyAlignment="1" applyProtection="1">
      <alignment horizontal="center" vertical="center" wrapText="1"/>
      <protection hidden="1"/>
    </xf>
    <xf numFmtId="0" fontId="0" fillId="4" borderId="92" xfId="0" applyFill="1" applyBorder="1" applyAlignment="1" applyProtection="1">
      <alignment horizontal="center" vertical="center" wrapText="1"/>
      <protection hidden="1"/>
    </xf>
    <xf numFmtId="0" fontId="0" fillId="4" borderId="134" xfId="0" applyFill="1" applyBorder="1" applyAlignment="1" applyProtection="1">
      <alignment horizontal="center" vertical="center" wrapText="1"/>
      <protection hidden="1"/>
    </xf>
    <xf numFmtId="0" fontId="0" fillId="4" borderId="138" xfId="0" applyFill="1" applyBorder="1" applyAlignment="1" applyProtection="1">
      <alignment horizontal="center" vertical="center" wrapText="1"/>
      <protection hidden="1"/>
    </xf>
    <xf numFmtId="0" fontId="0" fillId="4" borderId="140" xfId="0" applyFill="1" applyBorder="1" applyAlignment="1" applyProtection="1">
      <alignment horizontal="center" vertical="center" wrapText="1"/>
      <protection hidden="1"/>
    </xf>
  </cellXfs>
  <cellStyles count="7">
    <cellStyle name="20% - Énfasis3" xfId="3" builtinId="38"/>
    <cellStyle name="20% - Énfasis4" xfId="4" builtinId="42"/>
    <cellStyle name="Énfasis3" xfId="2" builtinId="37"/>
    <cellStyle name="Énfasis5" xfId="1" builtinId="45"/>
    <cellStyle name="Normal" xfId="0" builtinId="0"/>
    <cellStyle name="Normal 2" xfId="6" xr:uid="{00000000-0005-0000-0000-000006000000}"/>
    <cellStyle name="Normal 3" xfId="5" xr:uid="{00000000-0005-0000-0000-000007000000}"/>
  </cellStyles>
  <dxfs count="0"/>
  <tableStyles count="0" defaultTableStyle="TableStyleMedium2" defaultPivotStyle="PivotStyleLight16"/>
  <colors>
    <mruColors>
      <color rgb="FFC28FED"/>
      <color rgb="FFFFE600"/>
      <color rgb="FFFF206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'RENDICI&#211;N DE CUENTAS'!A1"/><Relationship Id="rId7" Type="http://schemas.openxmlformats.org/officeDocument/2006/relationships/image" Target="../media/image3.png"/><Relationship Id="rId2" Type="http://schemas.openxmlformats.org/officeDocument/2006/relationships/hyperlink" Target="#TRAMITES!A1"/><Relationship Id="rId1" Type="http://schemas.openxmlformats.org/officeDocument/2006/relationships/hyperlink" Target="#RIESGOS!A1"/><Relationship Id="rId6" Type="http://schemas.openxmlformats.org/officeDocument/2006/relationships/image" Target="../media/image2.png"/><Relationship Id="rId11" Type="http://schemas.openxmlformats.org/officeDocument/2006/relationships/image" Target="../media/image7.png"/><Relationship Id="rId5" Type="http://schemas.openxmlformats.org/officeDocument/2006/relationships/hyperlink" Target="#'TRANSPARENCIA Y ACCESO INFORMAC'!A1"/><Relationship Id="rId10" Type="http://schemas.openxmlformats.org/officeDocument/2006/relationships/image" Target="../media/image6.png"/><Relationship Id="rId4" Type="http://schemas.openxmlformats.org/officeDocument/2006/relationships/hyperlink" Target="#'SRVICIO AL CIUDADANO'!A1"/><Relationship Id="rId9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INICIO!A1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hyperlink" Target="#INICIO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7" Type="http://schemas.openxmlformats.org/officeDocument/2006/relationships/hyperlink" Target="#INICIO!A1"/><Relationship Id="rId2" Type="http://schemas.openxmlformats.org/officeDocument/2006/relationships/hyperlink" Target="#Portada!A1"/><Relationship Id="rId1" Type="http://schemas.openxmlformats.org/officeDocument/2006/relationships/image" Target="../media/image11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INICIO!A1"/><Relationship Id="rId3" Type="http://schemas.openxmlformats.org/officeDocument/2006/relationships/image" Target="../media/image12.png"/><Relationship Id="rId7" Type="http://schemas.openxmlformats.org/officeDocument/2006/relationships/image" Target="../media/image10.png"/><Relationship Id="rId2" Type="http://schemas.openxmlformats.org/officeDocument/2006/relationships/hyperlink" Target="#Portada!A1"/><Relationship Id="rId1" Type="http://schemas.openxmlformats.org/officeDocument/2006/relationships/image" Target="../media/image11.png"/><Relationship Id="rId6" Type="http://schemas.openxmlformats.org/officeDocument/2006/relationships/image" Target="../media/image9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5" Type="http://schemas.openxmlformats.org/officeDocument/2006/relationships/image" Target="../media/image10.png"/><Relationship Id="rId4" Type="http://schemas.openxmlformats.org/officeDocument/2006/relationships/hyperlink" Target="#INICIO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12</xdr:row>
      <xdr:rowOff>152400</xdr:rowOff>
    </xdr:from>
    <xdr:to>
      <xdr:col>17</xdr:col>
      <xdr:colOff>552450</xdr:colOff>
      <xdr:row>17</xdr:row>
      <xdr:rowOff>9525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76675" y="1104900"/>
          <a:ext cx="8267700" cy="809625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ctr"/>
          <a:r>
            <a:rPr lang="es-CO" sz="2400">
              <a:solidFill>
                <a:schemeClr val="bg1"/>
              </a:solidFill>
              <a:latin typeface="+mn-lt"/>
              <a:ea typeface="+mn-ea"/>
              <a:cs typeface="+mn-cs"/>
            </a:rPr>
            <a:t>Identificación de riesgos de corrupción MRC </a:t>
          </a:r>
        </a:p>
      </xdr:txBody>
    </xdr:sp>
    <xdr:clientData/>
  </xdr:twoCellAnchor>
  <xdr:twoCellAnchor>
    <xdr:from>
      <xdr:col>6</xdr:col>
      <xdr:colOff>676275</xdr:colOff>
      <xdr:row>17</xdr:row>
      <xdr:rowOff>95250</xdr:rowOff>
    </xdr:from>
    <xdr:to>
      <xdr:col>17</xdr:col>
      <xdr:colOff>561975</xdr:colOff>
      <xdr:row>21</xdr:row>
      <xdr:rowOff>142875</xdr:rowOff>
    </xdr:to>
    <xdr:sp macro="" textlink="">
      <xdr:nvSpPr>
        <xdr:cNvPr id="7" name="Rectángulo redondead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3886200" y="2000250"/>
          <a:ext cx="8267700" cy="809625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ctr"/>
          <a:r>
            <a:rPr lang="es-CO" sz="2400">
              <a:solidFill>
                <a:schemeClr val="bg1"/>
              </a:solidFill>
              <a:latin typeface="+mn-lt"/>
              <a:ea typeface="+mn-ea"/>
              <a:cs typeface="+mn-cs"/>
            </a:rPr>
            <a:t>Racionalización de trámites</a:t>
          </a:r>
        </a:p>
      </xdr:txBody>
    </xdr:sp>
    <xdr:clientData/>
  </xdr:twoCellAnchor>
  <xdr:twoCellAnchor>
    <xdr:from>
      <xdr:col>6</xdr:col>
      <xdr:colOff>685800</xdr:colOff>
      <xdr:row>22</xdr:row>
      <xdr:rowOff>38100</xdr:rowOff>
    </xdr:from>
    <xdr:to>
      <xdr:col>17</xdr:col>
      <xdr:colOff>552450</xdr:colOff>
      <xdr:row>26</xdr:row>
      <xdr:rowOff>85725</xdr:rowOff>
    </xdr:to>
    <xdr:sp macro="" textlink="">
      <xdr:nvSpPr>
        <xdr:cNvPr id="8" name="Rectángulo redondeado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895725" y="2895600"/>
          <a:ext cx="8248650" cy="809625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ctr"/>
          <a:r>
            <a:rPr lang="es-CO" sz="2400">
              <a:solidFill>
                <a:schemeClr val="bg1"/>
              </a:solidFill>
              <a:latin typeface="+mn-lt"/>
              <a:ea typeface="+mn-ea"/>
              <a:cs typeface="+mn-cs"/>
            </a:rPr>
            <a:t>Estrategia rendición</a:t>
          </a:r>
          <a:r>
            <a:rPr lang="es-CO" sz="2400" baseline="0">
              <a:solidFill>
                <a:schemeClr val="bg1"/>
              </a:solidFill>
              <a:latin typeface="+mn-lt"/>
              <a:ea typeface="+mn-ea"/>
              <a:cs typeface="+mn-cs"/>
            </a:rPr>
            <a:t> de cuentas</a:t>
          </a:r>
          <a:endParaRPr lang="es-CO" sz="2400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6</xdr:col>
      <xdr:colOff>704850</xdr:colOff>
      <xdr:row>26</xdr:row>
      <xdr:rowOff>161925</xdr:rowOff>
    </xdr:from>
    <xdr:to>
      <xdr:col>17</xdr:col>
      <xdr:colOff>561975</xdr:colOff>
      <xdr:row>31</xdr:row>
      <xdr:rowOff>19050</xdr:rowOff>
    </xdr:to>
    <xdr:sp macro="" textlink="">
      <xdr:nvSpPr>
        <xdr:cNvPr id="9" name="Rectángulo redondeado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3914775" y="4162425"/>
          <a:ext cx="8239125" cy="809625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ctr"/>
          <a:r>
            <a:rPr lang="es-CO" sz="2400">
              <a:solidFill>
                <a:schemeClr val="bg1"/>
              </a:solidFill>
              <a:latin typeface="+mn-lt"/>
              <a:ea typeface="+mn-ea"/>
              <a:cs typeface="+mn-cs"/>
            </a:rPr>
            <a:t>Mecanismos para mejorar la atención al ciudadano</a:t>
          </a:r>
        </a:p>
      </xdr:txBody>
    </xdr:sp>
    <xdr:clientData/>
  </xdr:twoCellAnchor>
  <xdr:twoCellAnchor>
    <xdr:from>
      <xdr:col>6</xdr:col>
      <xdr:colOff>704850</xdr:colOff>
      <xdr:row>31</xdr:row>
      <xdr:rowOff>152400</xdr:rowOff>
    </xdr:from>
    <xdr:to>
      <xdr:col>17</xdr:col>
      <xdr:colOff>514350</xdr:colOff>
      <xdr:row>36</xdr:row>
      <xdr:rowOff>9525</xdr:rowOff>
    </xdr:to>
    <xdr:sp macro="" textlink="">
      <xdr:nvSpPr>
        <xdr:cNvPr id="10" name="Rectángulo redondeado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3914775" y="4724400"/>
          <a:ext cx="8191500" cy="809625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ctr"/>
          <a:r>
            <a:rPr lang="es-CO" sz="2400">
              <a:solidFill>
                <a:schemeClr val="bg1"/>
              </a:solidFill>
              <a:latin typeface="+mn-lt"/>
              <a:ea typeface="+mn-ea"/>
              <a:cs typeface="+mn-cs"/>
            </a:rPr>
            <a:t>Transparencia y acceso a la información</a:t>
          </a:r>
        </a:p>
      </xdr:txBody>
    </xdr:sp>
    <xdr:clientData/>
  </xdr:twoCellAnchor>
  <xdr:twoCellAnchor editAs="oneCell">
    <xdr:from>
      <xdr:col>18</xdr:col>
      <xdr:colOff>57151</xdr:colOff>
      <xdr:row>12</xdr:row>
      <xdr:rowOff>76199</xdr:rowOff>
    </xdr:from>
    <xdr:to>
      <xdr:col>24</xdr:col>
      <xdr:colOff>285751</xdr:colOff>
      <xdr:row>27</xdr:row>
      <xdr:rowOff>171450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11076" y="1409699"/>
          <a:ext cx="4800600" cy="295275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18</xdr:col>
      <xdr:colOff>76200</xdr:colOff>
      <xdr:row>27</xdr:row>
      <xdr:rowOff>180975</xdr:rowOff>
    </xdr:from>
    <xdr:to>
      <xdr:col>24</xdr:col>
      <xdr:colOff>304799</xdr:colOff>
      <xdr:row>40</xdr:row>
      <xdr:rowOff>95250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30125" y="4371975"/>
          <a:ext cx="4800599" cy="23907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17</xdr:col>
      <xdr:colOff>0</xdr:colOff>
      <xdr:row>8</xdr:row>
      <xdr:rowOff>0</xdr:rowOff>
    </xdr:from>
    <xdr:to>
      <xdr:col>22</xdr:col>
      <xdr:colOff>333375</xdr:colOff>
      <xdr:row>11</xdr:row>
      <xdr:rowOff>180975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53875" y="190500"/>
          <a:ext cx="4143375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356170</xdr:colOff>
      <xdr:row>8</xdr:row>
      <xdr:rowOff>0</xdr:rowOff>
    </xdr:from>
    <xdr:to>
      <xdr:col>24</xdr:col>
      <xdr:colOff>304800</xdr:colOff>
      <xdr:row>11</xdr:row>
      <xdr:rowOff>180976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20045" y="190500"/>
          <a:ext cx="1472630" cy="752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152400</xdr:colOff>
      <xdr:row>36</xdr:row>
      <xdr:rowOff>83168</xdr:rowOff>
    </xdr:from>
    <xdr:to>
      <xdr:col>17</xdr:col>
      <xdr:colOff>561975</xdr:colOff>
      <xdr:row>47</xdr:row>
      <xdr:rowOff>98614</xdr:rowOff>
    </xdr:to>
    <xdr:grpSp>
      <xdr:nvGrpSpPr>
        <xdr:cNvPr id="28" name="Grupo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GrpSpPr/>
      </xdr:nvGrpSpPr>
      <xdr:grpSpPr>
        <a:xfrm>
          <a:off x="2600325" y="6941168"/>
          <a:ext cx="9553575" cy="2110946"/>
          <a:chOff x="1397858" y="1900880"/>
          <a:chExt cx="10274977" cy="2110946"/>
        </a:xfrm>
      </xdr:grpSpPr>
      <xdr:pic>
        <xdr:nvPicPr>
          <xdr:cNvPr id="29" name="Imagen 28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767912" y="1912962"/>
            <a:ext cx="8904923" cy="209886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0" name="Imagen 29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/>
          <a:srcRect l="31100" t="13825" r="32872" b="13148"/>
          <a:stretch/>
        </xdr:blipFill>
        <xdr:spPr>
          <a:xfrm>
            <a:off x="1397858" y="1900880"/>
            <a:ext cx="1351004" cy="2107582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95250</xdr:colOff>
      <xdr:row>12</xdr:row>
      <xdr:rowOff>161925</xdr:rowOff>
    </xdr:from>
    <xdr:to>
      <xdr:col>6</xdr:col>
      <xdr:colOff>485775</xdr:colOff>
      <xdr:row>17</xdr:row>
      <xdr:rowOff>9525</xdr:rowOff>
    </xdr:to>
    <xdr:sp macro="" textlink="">
      <xdr:nvSpPr>
        <xdr:cNvPr id="4" name="Rectángulo redondead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2543175" y="1114425"/>
          <a:ext cx="1152525" cy="800100"/>
        </a:xfrm>
        <a:prstGeom prst="roundRect">
          <a:avLst/>
        </a:prstGeom>
        <a:solidFill>
          <a:srgbClr val="FFE6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4000">
              <a:solidFill>
                <a:sysClr val="windowText" lastClr="000000"/>
              </a:solidFill>
            </a:rPr>
            <a:t>1</a:t>
          </a:r>
        </a:p>
      </xdr:txBody>
    </xdr:sp>
    <xdr:clientData/>
  </xdr:twoCellAnchor>
  <xdr:twoCellAnchor>
    <xdr:from>
      <xdr:col>5</xdr:col>
      <xdr:colOff>95250</xdr:colOff>
      <xdr:row>17</xdr:row>
      <xdr:rowOff>95250</xdr:rowOff>
    </xdr:from>
    <xdr:to>
      <xdr:col>6</xdr:col>
      <xdr:colOff>485775</xdr:colOff>
      <xdr:row>21</xdr:row>
      <xdr:rowOff>133350</xdr:rowOff>
    </xdr:to>
    <xdr:sp macro="" textlink="">
      <xdr:nvSpPr>
        <xdr:cNvPr id="31" name="Rectángulo redondeado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/>
      </xdr:nvSpPr>
      <xdr:spPr>
        <a:xfrm>
          <a:off x="2543175" y="2000250"/>
          <a:ext cx="1152525" cy="800100"/>
        </a:xfrm>
        <a:prstGeom prst="roundRect">
          <a:avLst/>
        </a:prstGeom>
        <a:solidFill>
          <a:srgbClr val="FFE6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es-CO" sz="4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2</a:t>
          </a:r>
        </a:p>
      </xdr:txBody>
    </xdr:sp>
    <xdr:clientData/>
  </xdr:twoCellAnchor>
  <xdr:twoCellAnchor>
    <xdr:from>
      <xdr:col>5</xdr:col>
      <xdr:colOff>133350</xdr:colOff>
      <xdr:row>22</xdr:row>
      <xdr:rowOff>38100</xdr:rowOff>
    </xdr:from>
    <xdr:to>
      <xdr:col>6</xdr:col>
      <xdr:colOff>523875</xdr:colOff>
      <xdr:row>26</xdr:row>
      <xdr:rowOff>76200</xdr:rowOff>
    </xdr:to>
    <xdr:sp macro="" textlink="">
      <xdr:nvSpPr>
        <xdr:cNvPr id="32" name="Rectángulo redondeado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/>
      </xdr:nvSpPr>
      <xdr:spPr>
        <a:xfrm>
          <a:off x="2581275" y="2895600"/>
          <a:ext cx="1152525" cy="800100"/>
        </a:xfrm>
        <a:prstGeom prst="roundRect">
          <a:avLst/>
        </a:prstGeom>
        <a:solidFill>
          <a:srgbClr val="FFE6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4000">
              <a:solidFill>
                <a:sysClr val="windowText" lastClr="000000"/>
              </a:solidFill>
            </a:rPr>
            <a:t>3</a:t>
          </a:r>
        </a:p>
      </xdr:txBody>
    </xdr:sp>
    <xdr:clientData/>
  </xdr:twoCellAnchor>
  <xdr:twoCellAnchor>
    <xdr:from>
      <xdr:col>5</xdr:col>
      <xdr:colOff>171450</xdr:colOff>
      <xdr:row>27</xdr:row>
      <xdr:rowOff>9525</xdr:rowOff>
    </xdr:from>
    <xdr:to>
      <xdr:col>6</xdr:col>
      <xdr:colOff>561975</xdr:colOff>
      <xdr:row>31</xdr:row>
      <xdr:rowOff>47625</xdr:rowOff>
    </xdr:to>
    <xdr:sp macro="" textlink="">
      <xdr:nvSpPr>
        <xdr:cNvPr id="33" name="Rectángulo redondeado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/>
      </xdr:nvSpPr>
      <xdr:spPr>
        <a:xfrm>
          <a:off x="2619375" y="3819525"/>
          <a:ext cx="1152525" cy="800100"/>
        </a:xfrm>
        <a:prstGeom prst="roundRect">
          <a:avLst/>
        </a:prstGeom>
        <a:solidFill>
          <a:srgbClr val="FFE6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es-CO" sz="4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4</a:t>
          </a:r>
        </a:p>
      </xdr:txBody>
    </xdr:sp>
    <xdr:clientData/>
  </xdr:twoCellAnchor>
  <xdr:twoCellAnchor>
    <xdr:from>
      <xdr:col>5</xdr:col>
      <xdr:colOff>161925</xdr:colOff>
      <xdr:row>31</xdr:row>
      <xdr:rowOff>152400</xdr:rowOff>
    </xdr:from>
    <xdr:to>
      <xdr:col>6</xdr:col>
      <xdr:colOff>552450</xdr:colOff>
      <xdr:row>36</xdr:row>
      <xdr:rowOff>0</xdr:rowOff>
    </xdr:to>
    <xdr:sp macro="" textlink="">
      <xdr:nvSpPr>
        <xdr:cNvPr id="34" name="Rectángulo redondeado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/>
      </xdr:nvSpPr>
      <xdr:spPr>
        <a:xfrm>
          <a:off x="2609850" y="4724400"/>
          <a:ext cx="1152525" cy="800100"/>
        </a:xfrm>
        <a:prstGeom prst="roundRect">
          <a:avLst/>
        </a:prstGeom>
        <a:solidFill>
          <a:srgbClr val="FFE6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4000">
              <a:solidFill>
                <a:sysClr val="windowText" lastClr="000000"/>
              </a:solidFill>
            </a:rPr>
            <a:t>5</a:t>
          </a:r>
        </a:p>
      </xdr:txBody>
    </xdr:sp>
    <xdr:clientData/>
  </xdr:twoCellAnchor>
  <xdr:twoCellAnchor>
    <xdr:from>
      <xdr:col>1</xdr:col>
      <xdr:colOff>0</xdr:colOff>
      <xdr:row>42</xdr:row>
      <xdr:rowOff>66675</xdr:rowOff>
    </xdr:from>
    <xdr:to>
      <xdr:col>4</xdr:col>
      <xdr:colOff>653304</xdr:colOff>
      <xdr:row>46</xdr:row>
      <xdr:rowOff>122704</xdr:rowOff>
    </xdr:to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id="{17624EA9-229B-4325-ACD7-AB13E5E60712}"/>
            </a:ext>
          </a:extLst>
        </xdr:cNvPr>
        <xdr:cNvSpPr txBox="1"/>
      </xdr:nvSpPr>
      <xdr:spPr>
        <a:xfrm>
          <a:off x="142875" y="7305675"/>
          <a:ext cx="2196354" cy="818029"/>
        </a:xfrm>
        <a:prstGeom prst="flowChartAlternateProcess">
          <a:avLst/>
        </a:prstGeom>
        <a:solidFill>
          <a:schemeClr val="accent1"/>
        </a:solidFill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600" b="0" baseline="0">
              <a:solidFill>
                <a:sysClr val="windowText" lastClr="000000"/>
              </a:solidFill>
              <a:latin typeface="Arial Narrow" panose="020B0606020202030204" pitchFamily="34" charset="0"/>
              <a:ea typeface="+mn-ea"/>
              <a:cs typeface="+mn-cs"/>
            </a:rPr>
            <a:t>Fecha   31 de enero de 2020  - V1</a:t>
          </a:r>
        </a:p>
      </xdr:txBody>
    </xdr:sp>
    <xdr:clientData/>
  </xdr:twoCellAnchor>
  <xdr:twoCellAnchor>
    <xdr:from>
      <xdr:col>19</xdr:col>
      <xdr:colOff>200025</xdr:colOff>
      <xdr:row>41</xdr:row>
      <xdr:rowOff>161925</xdr:rowOff>
    </xdr:from>
    <xdr:to>
      <xdr:col>23</xdr:col>
      <xdr:colOff>524991</xdr:colOff>
      <xdr:row>47</xdr:row>
      <xdr:rowOff>139512</xdr:rowOff>
    </xdr:to>
    <xdr:sp macro="" textlink="">
      <xdr:nvSpPr>
        <xdr:cNvPr id="22" name="CuadroTexto 21">
          <a:extLst>
            <a:ext uri="{FF2B5EF4-FFF2-40B4-BE49-F238E27FC236}">
              <a16:creationId xmlns:a16="http://schemas.microsoft.com/office/drawing/2014/main" id="{E1A37BBE-3E84-4703-A436-44AEA309118B}"/>
            </a:ext>
          </a:extLst>
        </xdr:cNvPr>
        <xdr:cNvSpPr txBox="1"/>
      </xdr:nvSpPr>
      <xdr:spPr>
        <a:xfrm>
          <a:off x="13315950" y="7019925"/>
          <a:ext cx="3372966" cy="1120587"/>
        </a:xfrm>
        <a:prstGeom prst="flowChartAlternateProcess">
          <a:avLst/>
        </a:prstGeom>
        <a:ln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s-CO" sz="10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Agencia Nacional de Hidrocarburos</a:t>
          </a:r>
        </a:p>
        <a:p>
          <a:r>
            <a:rPr lang="es-CO" sz="9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Avenida Calle 26 N° 59 - 65 Piso 2</a:t>
          </a:r>
          <a:br>
            <a:rPr lang="es-CO" sz="9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</a:br>
          <a:r>
            <a:rPr lang="es-CO" sz="9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Edificio de la Cámara Colombiana de</a:t>
          </a:r>
          <a:r>
            <a:rPr lang="es-CO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la </a:t>
          </a:r>
          <a:r>
            <a:rPr lang="es-CO" sz="9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Infraestructura</a:t>
          </a:r>
        </a:p>
        <a:p>
          <a:r>
            <a:rPr lang="es-CO" sz="9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Conmutador: +57 (1) 593 1717</a:t>
          </a:r>
        </a:p>
        <a:p>
          <a:r>
            <a:rPr lang="es-CO" sz="9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Línea Gratuita Nacional: 018000-953-000</a:t>
          </a:r>
        </a:p>
        <a:p>
          <a:r>
            <a:rPr lang="es-CO" sz="9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Web: www.anh.gov.co</a:t>
          </a:r>
        </a:p>
        <a:p>
          <a:r>
            <a:rPr lang="es-CO" sz="9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Bogotá, D.C., Colombia.</a:t>
          </a:r>
          <a:endParaRPr lang="es-CO" sz="9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729682</xdr:colOff>
      <xdr:row>18</xdr:row>
      <xdr:rowOff>47625</xdr:rowOff>
    </xdr:from>
    <xdr:to>
      <xdr:col>14</xdr:col>
      <xdr:colOff>92076</xdr:colOff>
      <xdr:row>22</xdr:row>
      <xdr:rowOff>38100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598" t="28986" r="15358" b="33141"/>
        <a:stretch>
          <a:fillRect/>
        </a:stretch>
      </xdr:blipFill>
      <xdr:spPr bwMode="auto">
        <a:xfrm>
          <a:off x="12778807" y="5438775"/>
          <a:ext cx="2162744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10</xdr:row>
      <xdr:rowOff>19050</xdr:rowOff>
    </xdr:from>
    <xdr:to>
      <xdr:col>6</xdr:col>
      <xdr:colOff>1038225</xdr:colOff>
      <xdr:row>14</xdr:row>
      <xdr:rowOff>9525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93CF5FC7-93B2-4026-8589-1616D5783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209550"/>
          <a:ext cx="4143375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4105275</xdr:colOff>
      <xdr:row>9</xdr:row>
      <xdr:rowOff>128960</xdr:rowOff>
    </xdr:from>
    <xdr:to>
      <xdr:col>7</xdr:col>
      <xdr:colOff>1120205</xdr:colOff>
      <xdr:row>14</xdr:row>
      <xdr:rowOff>133351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22C0D7B8-1EDD-4796-90D2-2FC272351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6175" y="128960"/>
          <a:ext cx="1872680" cy="9568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2324100</xdr:colOff>
      <xdr:row>9</xdr:row>
      <xdr:rowOff>123825</xdr:rowOff>
    </xdr:from>
    <xdr:to>
      <xdr:col>9</xdr:col>
      <xdr:colOff>1267227</xdr:colOff>
      <xdr:row>14</xdr:row>
      <xdr:rowOff>105243</xdr:rowOff>
    </xdr:to>
    <xdr:pic>
      <xdr:nvPicPr>
        <xdr:cNvPr id="4" name="Imagen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B345ECC-EBF2-4482-9F16-48D611895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535025" y="123825"/>
          <a:ext cx="1933977" cy="933918"/>
        </a:xfrm>
        <a:prstGeom prst="rect">
          <a:avLst/>
        </a:prstGeom>
      </xdr:spPr>
    </xdr:pic>
    <xdr:clientData/>
  </xdr:twoCellAnchor>
  <xdr:twoCellAnchor editAs="oneCell">
    <xdr:from>
      <xdr:col>10</xdr:col>
      <xdr:colOff>416718</xdr:colOff>
      <xdr:row>9</xdr:row>
      <xdr:rowOff>35719</xdr:rowOff>
    </xdr:from>
    <xdr:to>
      <xdr:col>11</xdr:col>
      <xdr:colOff>1733</xdr:colOff>
      <xdr:row>14</xdr:row>
      <xdr:rowOff>107156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8C5AD5C-DCD2-4951-A7B0-799BB2BB4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duotone>
            <a:prstClr val="black"/>
            <a:schemeClr val="accent5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15918656" y="797719"/>
          <a:ext cx="894702" cy="102393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130968</xdr:colOff>
      <xdr:row>6</xdr:row>
      <xdr:rowOff>95250</xdr:rowOff>
    </xdr:from>
    <xdr:to>
      <xdr:col>10</xdr:col>
      <xdr:colOff>1273968</xdr:colOff>
      <xdr:row>9</xdr:row>
      <xdr:rowOff>83344</xdr:rowOff>
    </xdr:to>
    <xdr:sp macro="" textlink="">
      <xdr:nvSpPr>
        <xdr:cNvPr id="2" name="Flecha: hacia la izquierda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2803FD2-2562-469C-9297-8BD6309AB9A4}"/>
            </a:ext>
          </a:extLst>
        </xdr:cNvPr>
        <xdr:cNvSpPr/>
      </xdr:nvSpPr>
      <xdr:spPr>
        <a:xfrm>
          <a:off x="15632906" y="285750"/>
          <a:ext cx="1143000" cy="55959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242887</xdr:colOff>
      <xdr:row>14</xdr:row>
      <xdr:rowOff>126206</xdr:rowOff>
    </xdr:from>
    <xdr:to>
      <xdr:col>5</xdr:col>
      <xdr:colOff>504825</xdr:colOff>
      <xdr:row>19</xdr:row>
      <xdr:rowOff>54768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81918A0B-E7E3-4AC2-89CA-382568623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8687" y="2278856"/>
          <a:ext cx="4233863" cy="881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862012</xdr:colOff>
      <xdr:row>14</xdr:row>
      <xdr:rowOff>45243</xdr:rowOff>
    </xdr:from>
    <xdr:to>
      <xdr:col>7</xdr:col>
      <xdr:colOff>974951</xdr:colOff>
      <xdr:row>20</xdr:row>
      <xdr:rowOff>15576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14B8E007-D470-4497-B323-EB5F368709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7087" y="2197893"/>
          <a:ext cx="2182245" cy="11133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</xdr:colOff>
      <xdr:row>16</xdr:row>
      <xdr:rowOff>95250</xdr:rowOff>
    </xdr:from>
    <xdr:to>
      <xdr:col>13</xdr:col>
      <xdr:colOff>894703</xdr:colOff>
      <xdr:row>21</xdr:row>
      <xdr:rowOff>166687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610863D-DA90-4997-A687-F9F195383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prstClr val="black"/>
            <a:schemeClr val="accent5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15906751" y="2595563"/>
          <a:ext cx="894702" cy="102393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12</xdr:col>
      <xdr:colOff>838729</xdr:colOff>
      <xdr:row>13</xdr:row>
      <xdr:rowOff>149489</xdr:rowOff>
    </xdr:from>
    <xdr:to>
      <xdr:col>13</xdr:col>
      <xdr:colOff>791104</xdr:colOff>
      <xdr:row>16</xdr:row>
      <xdr:rowOff>137583</xdr:rowOff>
    </xdr:to>
    <xdr:sp macro="" textlink="">
      <xdr:nvSpPr>
        <xdr:cNvPr id="5" name="Flecha: hacia la izquierda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129E1EC-2F59-4915-ADFE-1750BD75C4FA}"/>
            </a:ext>
          </a:extLst>
        </xdr:cNvPr>
        <xdr:cNvSpPr/>
      </xdr:nvSpPr>
      <xdr:spPr>
        <a:xfrm>
          <a:off x="15560146" y="2086239"/>
          <a:ext cx="1148291" cy="55959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266699</xdr:colOff>
      <xdr:row>8</xdr:row>
      <xdr:rowOff>0</xdr:rowOff>
    </xdr:from>
    <xdr:to>
      <xdr:col>14</xdr:col>
      <xdr:colOff>266699</xdr:colOff>
      <xdr:row>9</xdr:row>
      <xdr:rowOff>217468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B31CE713-5CA9-4A4D-8883-1BD90AB31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63574" y="371475"/>
          <a:ext cx="0" cy="744465"/>
        </a:xfrm>
        <a:prstGeom prst="rect">
          <a:avLst/>
        </a:prstGeom>
      </xdr:spPr>
    </xdr:pic>
    <xdr:clientData/>
  </xdr:twoCellAnchor>
  <xdr:twoCellAnchor editAs="oneCell">
    <xdr:from>
      <xdr:col>15</xdr:col>
      <xdr:colOff>830035</xdr:colOff>
      <xdr:row>8</xdr:row>
      <xdr:rowOff>0</xdr:rowOff>
    </xdr:from>
    <xdr:to>
      <xdr:col>15</xdr:col>
      <xdr:colOff>830035</xdr:colOff>
      <xdr:row>10</xdr:row>
      <xdr:rowOff>470189</xdr:rowOff>
    </xdr:to>
    <xdr:pic>
      <xdr:nvPicPr>
        <xdr:cNvPr id="14" name="Imagen 1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ED5CEC5-B76B-4839-81D4-A65C50E84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grayscl/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88935" y="1160687"/>
          <a:ext cx="0" cy="1371303"/>
        </a:xfrm>
        <a:prstGeom prst="rect">
          <a:avLst/>
        </a:prstGeom>
      </xdr:spPr>
    </xdr:pic>
    <xdr:clientData/>
  </xdr:twoCellAnchor>
  <xdr:twoCellAnchor editAs="oneCell">
    <xdr:from>
      <xdr:col>1</xdr:col>
      <xdr:colOff>302031</xdr:colOff>
      <xdr:row>3</xdr:row>
      <xdr:rowOff>174727</xdr:rowOff>
    </xdr:from>
    <xdr:to>
      <xdr:col>2</xdr:col>
      <xdr:colOff>1177636</xdr:colOff>
      <xdr:row>4</xdr:row>
      <xdr:rowOff>751429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B68ED52-B7F4-428D-B7D8-16E618FA42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031" y="365227"/>
          <a:ext cx="1840011" cy="1124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710975</xdr:colOff>
      <xdr:row>3</xdr:row>
      <xdr:rowOff>202406</xdr:rowOff>
    </xdr:from>
    <xdr:to>
      <xdr:col>14</xdr:col>
      <xdr:colOff>529289</xdr:colOff>
      <xdr:row>4</xdr:row>
      <xdr:rowOff>712265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2E65C939-49C3-4AB8-8D13-1642CFFE2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546163" y="392906"/>
          <a:ext cx="1568533" cy="1057547"/>
        </a:xfrm>
        <a:prstGeom prst="rect">
          <a:avLst/>
        </a:prstGeom>
      </xdr:spPr>
    </xdr:pic>
    <xdr:clientData/>
  </xdr:twoCellAnchor>
  <xdr:twoCellAnchor editAs="oneCell">
    <xdr:from>
      <xdr:col>15</xdr:col>
      <xdr:colOff>1202531</xdr:colOff>
      <xdr:row>3</xdr:row>
      <xdr:rowOff>285750</xdr:rowOff>
    </xdr:from>
    <xdr:to>
      <xdr:col>15</xdr:col>
      <xdr:colOff>2097233</xdr:colOff>
      <xdr:row>4</xdr:row>
      <xdr:rowOff>761999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33D1DE6-9F19-4902-A730-F5A87589F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duotone>
            <a:prstClr val="black"/>
            <a:schemeClr val="accent5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18966656" y="869156"/>
          <a:ext cx="894702" cy="102393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15</xdr:col>
      <xdr:colOff>904876</xdr:colOff>
      <xdr:row>2</xdr:row>
      <xdr:rowOff>11906</xdr:rowOff>
    </xdr:from>
    <xdr:to>
      <xdr:col>15</xdr:col>
      <xdr:colOff>2053167</xdr:colOff>
      <xdr:row>3</xdr:row>
      <xdr:rowOff>381000</xdr:rowOff>
    </xdr:to>
    <xdr:sp macro="" textlink="">
      <xdr:nvSpPr>
        <xdr:cNvPr id="9" name="Flecha: hacia la izquierda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41DD6B6B-75D7-4489-8659-9B8F31ADCBE1}"/>
            </a:ext>
          </a:extLst>
        </xdr:cNvPr>
        <xdr:cNvSpPr/>
      </xdr:nvSpPr>
      <xdr:spPr>
        <a:xfrm>
          <a:off x="18669001" y="404812"/>
          <a:ext cx="1148291" cy="55959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266699</xdr:colOff>
      <xdr:row>18</xdr:row>
      <xdr:rowOff>171450</xdr:rowOff>
    </xdr:from>
    <xdr:to>
      <xdr:col>13</xdr:col>
      <xdr:colOff>266699</xdr:colOff>
      <xdr:row>20</xdr:row>
      <xdr:rowOff>106290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A8B3E70-AD5C-4892-ACB2-F5A0B87DF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3149" y="733425"/>
          <a:ext cx="0" cy="563490"/>
        </a:xfrm>
        <a:prstGeom prst="rect">
          <a:avLst/>
        </a:prstGeom>
      </xdr:spPr>
    </xdr:pic>
    <xdr:clientData/>
  </xdr:twoCellAnchor>
  <xdr:twoCellAnchor editAs="oneCell">
    <xdr:from>
      <xdr:col>14</xdr:col>
      <xdr:colOff>830035</xdr:colOff>
      <xdr:row>20</xdr:row>
      <xdr:rowOff>0</xdr:rowOff>
    </xdr:from>
    <xdr:to>
      <xdr:col>14</xdr:col>
      <xdr:colOff>830035</xdr:colOff>
      <xdr:row>24</xdr:row>
      <xdr:rowOff>66378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83B6EA0-DE30-43EE-9769-4C27C6D85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grayscl/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98510" y="1608362"/>
          <a:ext cx="0" cy="1066503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12</xdr:row>
      <xdr:rowOff>114300</xdr:rowOff>
    </xdr:from>
    <xdr:to>
      <xdr:col>7</xdr:col>
      <xdr:colOff>2090738</xdr:colOff>
      <xdr:row>16</xdr:row>
      <xdr:rowOff>233362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8A1968C-F4EE-4DEA-9E6A-D577409DE1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14300"/>
          <a:ext cx="4233863" cy="881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5029200</xdr:colOff>
      <xdr:row>12</xdr:row>
      <xdr:rowOff>9525</xdr:rowOff>
    </xdr:from>
    <xdr:to>
      <xdr:col>10</xdr:col>
      <xdr:colOff>162945</xdr:colOff>
      <xdr:row>17</xdr:row>
      <xdr:rowOff>27483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3E1E3CD8-8C9E-4BD7-A043-8AAACB3A45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72350" y="9525"/>
          <a:ext cx="2182245" cy="11133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33058</xdr:colOff>
      <xdr:row>12</xdr:row>
      <xdr:rowOff>0</xdr:rowOff>
    </xdr:from>
    <xdr:to>
      <xdr:col>14</xdr:col>
      <xdr:colOff>1003329</xdr:colOff>
      <xdr:row>16</xdr:row>
      <xdr:rowOff>171918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50E6E9D7-DC79-4775-8062-B95CEFE3D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339793" y="0"/>
          <a:ext cx="1933977" cy="933918"/>
        </a:xfrm>
        <a:prstGeom prst="rect">
          <a:avLst/>
        </a:prstGeom>
      </xdr:spPr>
    </xdr:pic>
    <xdr:clientData/>
  </xdr:twoCellAnchor>
  <xdr:twoCellAnchor editAs="oneCell">
    <xdr:from>
      <xdr:col>14</xdr:col>
      <xdr:colOff>1971676</xdr:colOff>
      <xdr:row>11</xdr:row>
      <xdr:rowOff>168088</xdr:rowOff>
    </xdr:from>
    <xdr:to>
      <xdr:col>14</xdr:col>
      <xdr:colOff>2866378</xdr:colOff>
      <xdr:row>16</xdr:row>
      <xdr:rowOff>239525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C4243ADD-33CC-4ED6-8377-3109728A8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duotone>
            <a:prstClr val="black"/>
            <a:schemeClr val="accent5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14242117" y="549088"/>
          <a:ext cx="894702" cy="102393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14</xdr:col>
      <xdr:colOff>1624852</xdr:colOff>
      <xdr:row>8</xdr:row>
      <xdr:rowOff>56029</xdr:rowOff>
    </xdr:from>
    <xdr:to>
      <xdr:col>14</xdr:col>
      <xdr:colOff>2773143</xdr:colOff>
      <xdr:row>12</xdr:row>
      <xdr:rowOff>33618</xdr:rowOff>
    </xdr:to>
    <xdr:sp macro="" textlink="">
      <xdr:nvSpPr>
        <xdr:cNvPr id="8" name="Flecha: hacia la izquierda 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8FD98987-0073-498D-96A1-E05F8C8A41AE}"/>
            </a:ext>
          </a:extLst>
        </xdr:cNvPr>
        <xdr:cNvSpPr/>
      </xdr:nvSpPr>
      <xdr:spPr>
        <a:xfrm>
          <a:off x="13895293" y="818029"/>
          <a:ext cx="1148291" cy="739589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66675</xdr:rowOff>
    </xdr:from>
    <xdr:to>
      <xdr:col>3</xdr:col>
      <xdr:colOff>2671763</xdr:colOff>
      <xdr:row>5</xdr:row>
      <xdr:rowOff>185737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480A6109-D9D5-469B-BCDE-8B172F4C11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257175"/>
          <a:ext cx="4233863" cy="881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4714875</xdr:colOff>
      <xdr:row>0</xdr:row>
      <xdr:rowOff>180975</xdr:rowOff>
    </xdr:from>
    <xdr:to>
      <xdr:col>5</xdr:col>
      <xdr:colOff>458220</xdr:colOff>
      <xdr:row>6</xdr:row>
      <xdr:rowOff>151308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6CE0F4D7-DDE4-4DE7-83B9-1D4B343502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0" y="180975"/>
          <a:ext cx="2182245" cy="11133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504824</xdr:colOff>
      <xdr:row>0</xdr:row>
      <xdr:rowOff>152401</xdr:rowOff>
    </xdr:from>
    <xdr:to>
      <xdr:col>10</xdr:col>
      <xdr:colOff>838601</xdr:colOff>
      <xdr:row>5</xdr:row>
      <xdr:rowOff>133819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4150BAA-A397-452C-A111-4429F7291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068049" y="152401"/>
          <a:ext cx="1933977" cy="933918"/>
        </a:xfrm>
        <a:prstGeom prst="rect">
          <a:avLst/>
        </a:prstGeom>
      </xdr:spPr>
    </xdr:pic>
    <xdr:clientData/>
  </xdr:twoCellAnchor>
  <xdr:twoCellAnchor>
    <xdr:from>
      <xdr:col>10</xdr:col>
      <xdr:colOff>1743075</xdr:colOff>
      <xdr:row>0</xdr:row>
      <xdr:rowOff>0</xdr:rowOff>
    </xdr:from>
    <xdr:to>
      <xdr:col>10</xdr:col>
      <xdr:colOff>2891366</xdr:colOff>
      <xdr:row>2</xdr:row>
      <xdr:rowOff>178594</xdr:rowOff>
    </xdr:to>
    <xdr:sp macro="" textlink="">
      <xdr:nvSpPr>
        <xdr:cNvPr id="5" name="Flecha: hacia la izquierda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B285F39-D12B-474B-B400-1741F6195AB1}"/>
            </a:ext>
          </a:extLst>
        </xdr:cNvPr>
        <xdr:cNvSpPr/>
      </xdr:nvSpPr>
      <xdr:spPr>
        <a:xfrm>
          <a:off x="13906500" y="0"/>
          <a:ext cx="1148291" cy="55959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 editAs="oneCell">
    <xdr:from>
      <xdr:col>10</xdr:col>
      <xdr:colOff>2114549</xdr:colOff>
      <xdr:row>2</xdr:row>
      <xdr:rowOff>55986</xdr:rowOff>
    </xdr:from>
    <xdr:to>
      <xdr:col>10</xdr:col>
      <xdr:colOff>2885426</xdr:colOff>
      <xdr:row>6</xdr:row>
      <xdr:rowOff>176212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0301DCE-0929-4ED7-AE62-00EBF5052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duotone>
            <a:prstClr val="black"/>
            <a:schemeClr val="accent5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14277974" y="436986"/>
          <a:ext cx="770877" cy="882226"/>
        </a:xfrm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8" tint="0.59999389629810485"/>
    <outlinePr showOutlineSymbols="0"/>
  </sheetPr>
  <dimension ref="C9:Q12"/>
  <sheetViews>
    <sheetView showGridLines="0" showRowColHeaders="0" showZeros="0" tabSelected="1" showOutlineSymbols="0" zoomScaleNormal="100" workbookViewId="0"/>
  </sheetViews>
  <sheetFormatPr baseColWidth="10" defaultRowHeight="15" x14ac:dyDescent="0.25"/>
  <cols>
    <col min="1" max="1" width="2.140625" style="32" customWidth="1"/>
    <col min="2" max="2" width="9.5703125" style="32" customWidth="1"/>
    <col min="3" max="3" width="2.140625" style="32" customWidth="1"/>
    <col min="4" max="16384" width="11.42578125" style="32"/>
  </cols>
  <sheetData>
    <row r="9" spans="3:17" x14ac:dyDescent="0.25">
      <c r="C9" s="263" t="s">
        <v>75</v>
      </c>
      <c r="D9" s="263"/>
      <c r="E9" s="263"/>
      <c r="F9" s="263"/>
      <c r="G9" s="263"/>
      <c r="H9" s="263"/>
      <c r="I9" s="263"/>
      <c r="J9" s="263"/>
      <c r="K9" s="263"/>
      <c r="L9" s="263"/>
      <c r="M9" s="263"/>
      <c r="N9" s="263"/>
      <c r="O9" s="263"/>
      <c r="P9" s="263"/>
      <c r="Q9" s="263"/>
    </row>
    <row r="10" spans="3:17" x14ac:dyDescent="0.25">
      <c r="C10" s="263"/>
      <c r="D10" s="263"/>
      <c r="E10" s="263"/>
      <c r="F10" s="263"/>
      <c r="G10" s="263"/>
      <c r="H10" s="263"/>
      <c r="I10" s="263"/>
      <c r="J10" s="263"/>
      <c r="K10" s="263"/>
      <c r="L10" s="263"/>
      <c r="M10" s="263"/>
      <c r="N10" s="263"/>
      <c r="O10" s="263"/>
      <c r="P10" s="263"/>
      <c r="Q10" s="263"/>
    </row>
    <row r="11" spans="3:17" x14ac:dyDescent="0.25">
      <c r="C11" s="263"/>
      <c r="D11" s="263"/>
      <c r="E11" s="263"/>
      <c r="F11" s="263"/>
      <c r="G11" s="263"/>
      <c r="H11" s="263"/>
      <c r="I11" s="263"/>
      <c r="J11" s="263"/>
      <c r="K11" s="263"/>
      <c r="L11" s="263"/>
      <c r="M11" s="263"/>
      <c r="N11" s="263"/>
      <c r="O11" s="263"/>
      <c r="P11" s="263"/>
      <c r="Q11" s="263"/>
    </row>
    <row r="12" spans="3:17" x14ac:dyDescent="0.25">
      <c r="C12" s="263"/>
      <c r="D12" s="263"/>
      <c r="E12" s="263"/>
      <c r="F12" s="263"/>
      <c r="G12" s="263"/>
      <c r="H12" s="263"/>
      <c r="I12" s="263"/>
      <c r="J12" s="263"/>
      <c r="K12" s="263"/>
      <c r="L12" s="263"/>
      <c r="M12" s="263"/>
      <c r="N12" s="263"/>
      <c r="O12" s="263"/>
      <c r="P12" s="263"/>
      <c r="Q12" s="263"/>
    </row>
  </sheetData>
  <mergeCells count="1">
    <mergeCell ref="C9:Q12"/>
  </mergeCells>
  <pageMargins left="0.7" right="0.7" top="0.75" bottom="0.75" header="0.3" footer="0.3"/>
  <pageSetup orientation="portrait" r:id="rId1"/>
  <drawing r:id="rId2"/>
  <picture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7" tint="0.39997558519241921"/>
  </sheetPr>
  <dimension ref="A1:AS218"/>
  <sheetViews>
    <sheetView workbookViewId="0">
      <selection activeCell="B23" sqref="B23"/>
    </sheetView>
  </sheetViews>
  <sheetFormatPr baseColWidth="10" defaultRowHeight="15" x14ac:dyDescent="0.25"/>
  <cols>
    <col min="1" max="4" width="11.42578125" style="2"/>
    <col min="5" max="5" width="54.42578125" customWidth="1"/>
    <col min="6" max="7" width="13.42578125" customWidth="1"/>
    <col min="8" max="8" width="13.42578125" style="1" customWidth="1"/>
    <col min="9" max="9" width="13.42578125" customWidth="1"/>
    <col min="10" max="10" width="13.42578125" style="1" customWidth="1"/>
    <col min="11" max="13" width="13.42578125" customWidth="1"/>
    <col min="14" max="14" width="15.140625" style="2" customWidth="1"/>
    <col min="15" max="45" width="11.42578125" style="2"/>
  </cols>
  <sheetData>
    <row r="1" spans="5:14" s="2" customFormat="1" x14ac:dyDescent="0.25"/>
    <row r="2" spans="5:14" s="2" customFormat="1" x14ac:dyDescent="0.25"/>
    <row r="3" spans="5:14" s="2" customFormat="1" x14ac:dyDescent="0.25"/>
    <row r="4" spans="5:14" s="2" customFormat="1" x14ac:dyDescent="0.25"/>
    <row r="5" spans="5:14" s="2" customFormat="1" x14ac:dyDescent="0.25"/>
    <row r="6" spans="5:14" s="2" customFormat="1" x14ac:dyDescent="0.25"/>
    <row r="7" spans="5:14" s="2" customFormat="1" x14ac:dyDescent="0.25"/>
    <row r="8" spans="5:14" x14ac:dyDescent="0.25">
      <c r="E8" s="270" t="s">
        <v>20</v>
      </c>
      <c r="F8" s="271"/>
      <c r="G8" s="271"/>
      <c r="H8" s="271"/>
      <c r="I8" s="271"/>
      <c r="J8" s="271"/>
      <c r="K8" s="271"/>
      <c r="L8" s="271"/>
      <c r="M8" s="271"/>
      <c r="N8" s="272"/>
    </row>
    <row r="9" spans="5:14" x14ac:dyDescent="0.25">
      <c r="E9" s="273"/>
      <c r="F9" s="274"/>
      <c r="G9" s="274"/>
      <c r="H9" s="274"/>
      <c r="I9" s="274"/>
      <c r="J9" s="274"/>
      <c r="K9" s="274"/>
      <c r="L9" s="274"/>
      <c r="M9" s="274"/>
      <c r="N9" s="275"/>
    </row>
    <row r="10" spans="5:14" x14ac:dyDescent="0.25">
      <c r="E10" s="265" t="s">
        <v>21</v>
      </c>
      <c r="F10" s="267" t="s">
        <v>22</v>
      </c>
      <c r="G10" s="268"/>
      <c r="H10" s="269"/>
      <c r="I10" s="264" t="s">
        <v>25</v>
      </c>
      <c r="J10" s="264"/>
      <c r="K10" s="264"/>
      <c r="L10" s="267" t="s">
        <v>26</v>
      </c>
      <c r="M10" s="268"/>
      <c r="N10" s="276"/>
    </row>
    <row r="11" spans="5:14" x14ac:dyDescent="0.25">
      <c r="E11" s="266"/>
      <c r="F11" s="8" t="s">
        <v>23</v>
      </c>
      <c r="G11" s="8" t="s">
        <v>24</v>
      </c>
      <c r="H11" s="8" t="s">
        <v>34</v>
      </c>
      <c r="I11" s="8" t="s">
        <v>23</v>
      </c>
      <c r="J11" s="8" t="s">
        <v>24</v>
      </c>
      <c r="K11" s="8" t="s">
        <v>35</v>
      </c>
      <c r="L11" s="8" t="s">
        <v>23</v>
      </c>
      <c r="M11" s="8" t="s">
        <v>24</v>
      </c>
      <c r="N11" s="17" t="s">
        <v>36</v>
      </c>
    </row>
    <row r="12" spans="5:14" ht="38.25" customHeight="1" x14ac:dyDescent="0.25">
      <c r="E12" s="18" t="s">
        <v>27</v>
      </c>
      <c r="F12" s="16" t="e">
        <f>RIESGOS!#REF!</f>
        <v>#REF!</v>
      </c>
      <c r="G12" s="14" t="e">
        <f>RIESGOS!#REF!</f>
        <v>#REF!</v>
      </c>
      <c r="H12" s="15" t="e">
        <f>G12/F12</f>
        <v>#REF!</v>
      </c>
      <c r="I12" s="16" t="e">
        <f>RIESGOS!#REF!</f>
        <v>#REF!</v>
      </c>
      <c r="J12" s="14" t="e">
        <f>RIESGOS!#REF!</f>
        <v>#REF!</v>
      </c>
      <c r="K12" s="15" t="e">
        <f>J12/I12</f>
        <v>#REF!</v>
      </c>
      <c r="L12" s="11" t="e">
        <f>RIESGOS!#REF!</f>
        <v>#REF!</v>
      </c>
      <c r="M12" s="9"/>
      <c r="N12" s="19"/>
    </row>
    <row r="13" spans="5:14" ht="38.25" customHeight="1" x14ac:dyDescent="0.25">
      <c r="E13" s="20" t="s">
        <v>28</v>
      </c>
      <c r="F13" s="22" t="e">
        <f>TRAMITES!#REF!</f>
        <v>#REF!</v>
      </c>
      <c r="G13" s="23" t="e">
        <f>TRAMITES!#REF!</f>
        <v>#REF!</v>
      </c>
      <c r="H13" s="15" t="e">
        <f t="shared" ref="H13:H18" si="0">G13/F13</f>
        <v>#REF!</v>
      </c>
      <c r="I13" s="22" t="e">
        <f>TRAMITES!#REF!</f>
        <v>#REF!</v>
      </c>
      <c r="J13" s="23" t="e">
        <f>TRAMITES!#REF!</f>
        <v>#REF!</v>
      </c>
      <c r="K13" s="15" t="e">
        <f t="shared" ref="K13:K18" si="1">J13/I13</f>
        <v>#REF!</v>
      </c>
      <c r="L13" s="24" t="e">
        <f>TRAMITES!#REF!</f>
        <v>#REF!</v>
      </c>
      <c r="M13" s="10"/>
      <c r="N13" s="12"/>
    </row>
    <row r="14" spans="5:14" ht="38.25" customHeight="1" x14ac:dyDescent="0.25">
      <c r="E14" s="20" t="s">
        <v>29</v>
      </c>
      <c r="F14" s="22" t="e">
        <f>#REF!</f>
        <v>#REF!</v>
      </c>
      <c r="G14" s="23" t="e">
        <f>#REF!</f>
        <v>#REF!</v>
      </c>
      <c r="H14" s="15" t="e">
        <f t="shared" si="0"/>
        <v>#REF!</v>
      </c>
      <c r="I14" s="22" t="e">
        <f>#REF!</f>
        <v>#REF!</v>
      </c>
      <c r="J14" s="23" t="e">
        <f>#REF!</f>
        <v>#REF!</v>
      </c>
      <c r="K14" s="15" t="e">
        <f t="shared" si="1"/>
        <v>#REF!</v>
      </c>
      <c r="L14" s="24" t="e">
        <f>#REF!</f>
        <v>#REF!</v>
      </c>
      <c r="M14" s="10"/>
      <c r="N14" s="12"/>
    </row>
    <row r="15" spans="5:14" ht="38.25" customHeight="1" x14ac:dyDescent="0.25">
      <c r="E15" s="20" t="s">
        <v>30</v>
      </c>
      <c r="F15" s="22" t="e">
        <f>#REF!</f>
        <v>#REF!</v>
      </c>
      <c r="G15" s="23" t="e">
        <f>#REF!</f>
        <v>#REF!</v>
      </c>
      <c r="H15" s="15" t="e">
        <f t="shared" si="0"/>
        <v>#REF!</v>
      </c>
      <c r="I15" s="22" t="e">
        <f>#REF!</f>
        <v>#REF!</v>
      </c>
      <c r="J15" s="23" t="e">
        <f>#REF!</f>
        <v>#REF!</v>
      </c>
      <c r="K15" s="15" t="e">
        <f t="shared" si="1"/>
        <v>#REF!</v>
      </c>
      <c r="L15" s="24" t="e">
        <f>#REF!</f>
        <v>#REF!</v>
      </c>
      <c r="M15" s="10"/>
      <c r="N15" s="12"/>
    </row>
    <row r="16" spans="5:14" ht="38.25" customHeight="1" x14ac:dyDescent="0.25">
      <c r="E16" s="20" t="s">
        <v>31</v>
      </c>
      <c r="F16" s="22" t="e">
        <f>'TRANSPARENCIA Y ACCESO INFORMAC'!#REF!</f>
        <v>#REF!</v>
      </c>
      <c r="G16" s="23" t="e">
        <f>'TRANSPARENCIA Y ACCESO INFORMAC'!#REF!</f>
        <v>#REF!</v>
      </c>
      <c r="H16" s="15" t="e">
        <f t="shared" si="0"/>
        <v>#REF!</v>
      </c>
      <c r="I16" s="22" t="e">
        <f>'TRANSPARENCIA Y ACCESO INFORMAC'!#REF!</f>
        <v>#REF!</v>
      </c>
      <c r="J16" s="23" t="e">
        <f>'TRANSPARENCIA Y ACCESO INFORMAC'!#REF!</f>
        <v>#REF!</v>
      </c>
      <c r="K16" s="15" t="e">
        <f t="shared" si="1"/>
        <v>#REF!</v>
      </c>
      <c r="L16" s="24" t="e">
        <f>'TRANSPARENCIA Y ACCESO INFORMAC'!#REF!</f>
        <v>#REF!</v>
      </c>
      <c r="M16" s="10"/>
      <c r="N16" s="12"/>
    </row>
    <row r="17" spans="5:14" ht="38.25" customHeight="1" x14ac:dyDescent="0.25">
      <c r="E17" s="20" t="s">
        <v>32</v>
      </c>
      <c r="F17" s="22" t="e">
        <f>#REF!</f>
        <v>#REF!</v>
      </c>
      <c r="G17" s="23" t="e">
        <f>#REF!</f>
        <v>#REF!</v>
      </c>
      <c r="H17" s="15" t="e">
        <f t="shared" si="0"/>
        <v>#REF!</v>
      </c>
      <c r="I17" s="22" t="e">
        <f>#REF!</f>
        <v>#REF!</v>
      </c>
      <c r="J17" s="23" t="e">
        <f>#REF!</f>
        <v>#REF!</v>
      </c>
      <c r="K17" s="15" t="e">
        <f t="shared" si="1"/>
        <v>#REF!</v>
      </c>
      <c r="L17" s="24" t="e">
        <f>#REF!</f>
        <v>#REF!</v>
      </c>
      <c r="M17" s="10"/>
      <c r="N17" s="12"/>
    </row>
    <row r="18" spans="5:14" ht="30" customHeight="1" x14ac:dyDescent="0.25">
      <c r="E18" s="31" t="s">
        <v>33</v>
      </c>
      <c r="F18" s="25" t="e">
        <f>AVERAGE(F12:F17)</f>
        <v>#REF!</v>
      </c>
      <c r="G18" s="26" t="e">
        <f>AVERAGE(G12:G17)</f>
        <v>#REF!</v>
      </c>
      <c r="H18" s="15" t="e">
        <f t="shared" si="0"/>
        <v>#REF!</v>
      </c>
      <c r="I18" s="25" t="e">
        <f>AVERAGE(I12:I17)</f>
        <v>#REF!</v>
      </c>
      <c r="J18" s="26" t="e">
        <f>AVERAGE(J12:J17)</f>
        <v>#REF!</v>
      </c>
      <c r="K18" s="15" t="e">
        <f t="shared" si="1"/>
        <v>#REF!</v>
      </c>
      <c r="L18" s="30" t="e">
        <f>AVERAGE(L12:L17)</f>
        <v>#REF!</v>
      </c>
      <c r="M18" s="21"/>
      <c r="N18" s="13"/>
    </row>
    <row r="19" spans="5:14" s="2" customFormat="1" ht="18.75" x14ac:dyDescent="0.3">
      <c r="E19" s="7"/>
      <c r="F19" s="7"/>
      <c r="G19" s="7"/>
      <c r="H19" s="7"/>
      <c r="I19" s="7"/>
      <c r="J19" s="7"/>
      <c r="K19" s="7"/>
      <c r="L19" s="7"/>
      <c r="M19" s="7"/>
    </row>
    <row r="20" spans="5:14" s="2" customFormat="1" ht="18.75" x14ac:dyDescent="0.3">
      <c r="E20" s="7"/>
      <c r="F20" s="27"/>
      <c r="G20" s="7" t="s">
        <v>38</v>
      </c>
      <c r="H20" s="7"/>
      <c r="I20" s="7"/>
      <c r="J20" s="7"/>
      <c r="K20" s="7"/>
      <c r="L20" s="7"/>
      <c r="M20" s="7"/>
    </row>
    <row r="21" spans="5:14" s="2" customFormat="1" ht="18.75" x14ac:dyDescent="0.3">
      <c r="E21" s="7"/>
      <c r="F21" s="28"/>
      <c r="G21" s="7" t="s">
        <v>37</v>
      </c>
      <c r="H21" s="7"/>
      <c r="I21" s="7"/>
      <c r="J21" s="7"/>
      <c r="K21" s="7"/>
      <c r="L21" s="7"/>
      <c r="M21" s="7"/>
    </row>
    <row r="22" spans="5:14" s="2" customFormat="1" ht="18.75" x14ac:dyDescent="0.3">
      <c r="E22" s="7"/>
      <c r="F22" s="29"/>
      <c r="G22" s="7" t="s">
        <v>39</v>
      </c>
      <c r="H22" s="7"/>
      <c r="I22" s="7"/>
      <c r="J22" s="7"/>
      <c r="K22" s="7"/>
      <c r="L22" s="7"/>
      <c r="M22" s="7"/>
    </row>
    <row r="23" spans="5:14" s="2" customFormat="1" ht="18.75" x14ac:dyDescent="0.3">
      <c r="E23" s="7"/>
      <c r="F23" s="7"/>
      <c r="G23" s="7"/>
      <c r="H23" s="7"/>
      <c r="I23" s="7"/>
      <c r="J23" s="7"/>
      <c r="K23" s="7"/>
      <c r="L23" s="7"/>
      <c r="M23" s="7"/>
    </row>
    <row r="24" spans="5:14" s="2" customFormat="1" ht="18.75" x14ac:dyDescent="0.3">
      <c r="E24" s="7"/>
      <c r="F24" s="7"/>
      <c r="G24" s="7"/>
      <c r="H24" s="7"/>
      <c r="I24" s="7"/>
      <c r="J24" s="7"/>
      <c r="K24" s="7"/>
      <c r="L24" s="7"/>
      <c r="M24" s="7"/>
    </row>
    <row r="25" spans="5:14" s="2" customFormat="1" ht="18.75" x14ac:dyDescent="0.3">
      <c r="E25" s="7"/>
      <c r="F25" s="7"/>
      <c r="G25" s="7"/>
      <c r="H25" s="7"/>
      <c r="I25" s="7"/>
      <c r="J25" s="7"/>
      <c r="K25" s="7"/>
      <c r="L25" s="7"/>
      <c r="M25" s="7"/>
    </row>
    <row r="26" spans="5:14" s="2" customFormat="1" ht="18.75" x14ac:dyDescent="0.3">
      <c r="E26" s="7"/>
      <c r="F26" s="7"/>
      <c r="G26" s="7"/>
      <c r="H26" s="7"/>
      <c r="I26" s="7"/>
      <c r="J26" s="7"/>
      <c r="K26" s="7"/>
      <c r="L26" s="7"/>
      <c r="M26" s="7"/>
    </row>
    <row r="27" spans="5:14" s="2" customFormat="1" ht="18.75" x14ac:dyDescent="0.3">
      <c r="E27" s="7"/>
      <c r="F27" s="7"/>
      <c r="G27" s="7"/>
      <c r="H27" s="7"/>
      <c r="I27" s="7"/>
      <c r="J27" s="7"/>
      <c r="K27" s="7"/>
      <c r="L27" s="7"/>
      <c r="M27" s="7"/>
    </row>
    <row r="28" spans="5:14" s="2" customFormat="1" ht="18.75" x14ac:dyDescent="0.3">
      <c r="E28" s="7"/>
      <c r="F28" s="7"/>
      <c r="G28" s="7"/>
      <c r="H28" s="7"/>
      <c r="I28" s="7"/>
      <c r="J28" s="7"/>
      <c r="K28" s="7"/>
      <c r="L28" s="7"/>
      <c r="M28" s="7"/>
    </row>
    <row r="29" spans="5:14" s="2" customFormat="1" x14ac:dyDescent="0.25"/>
    <row r="30" spans="5:14" s="2" customFormat="1" x14ac:dyDescent="0.25"/>
    <row r="31" spans="5:14" s="2" customFormat="1" x14ac:dyDescent="0.25"/>
    <row r="32" spans="5:14" s="2" customFormat="1" x14ac:dyDescent="0.25"/>
    <row r="33" s="2" customFormat="1" x14ac:dyDescent="0.25"/>
    <row r="34" s="2" customFormat="1" x14ac:dyDescent="0.25"/>
    <row r="35" s="2" customFormat="1" x14ac:dyDescent="0.25"/>
    <row r="36" s="2" customFormat="1" x14ac:dyDescent="0.25"/>
    <row r="37" s="2" customFormat="1" x14ac:dyDescent="0.25"/>
    <row r="38" s="2" customFormat="1" x14ac:dyDescent="0.25"/>
    <row r="39" s="2" customFormat="1" x14ac:dyDescent="0.25"/>
    <row r="40" s="2" customFormat="1" x14ac:dyDescent="0.25"/>
    <row r="41" s="2" customFormat="1" x14ac:dyDescent="0.25"/>
    <row r="42" s="2" customFormat="1" x14ac:dyDescent="0.25"/>
    <row r="43" s="2" customFormat="1" x14ac:dyDescent="0.25"/>
    <row r="44" s="2" customFormat="1" x14ac:dyDescent="0.25"/>
    <row r="45" s="2" customFormat="1" x14ac:dyDescent="0.25"/>
    <row r="46" s="2" customFormat="1" x14ac:dyDescent="0.25"/>
    <row r="47" s="2" customFormat="1" x14ac:dyDescent="0.25"/>
    <row r="48" s="2" customFormat="1" x14ac:dyDescent="0.25"/>
    <row r="49" s="2" customFormat="1" x14ac:dyDescent="0.25"/>
    <row r="50" s="2" customFormat="1" x14ac:dyDescent="0.25"/>
    <row r="51" s="2" customFormat="1" x14ac:dyDescent="0.25"/>
    <row r="52" s="2" customFormat="1" x14ac:dyDescent="0.25"/>
    <row r="53" s="2" customFormat="1" x14ac:dyDescent="0.25"/>
    <row r="54" s="2" customFormat="1" x14ac:dyDescent="0.25"/>
    <row r="55" s="2" customFormat="1" x14ac:dyDescent="0.25"/>
    <row r="56" s="2" customFormat="1" x14ac:dyDescent="0.25"/>
    <row r="57" s="2" customFormat="1" x14ac:dyDescent="0.25"/>
    <row r="58" s="2" customFormat="1" x14ac:dyDescent="0.25"/>
    <row r="59" s="2" customFormat="1" x14ac:dyDescent="0.25"/>
    <row r="60" s="2" customFormat="1" x14ac:dyDescent="0.25"/>
    <row r="61" s="2" customFormat="1" x14ac:dyDescent="0.25"/>
    <row r="62" s="2" customFormat="1" x14ac:dyDescent="0.25"/>
    <row r="63" s="2" customFormat="1" x14ac:dyDescent="0.25"/>
    <row r="64" s="2" customFormat="1" x14ac:dyDescent="0.25"/>
    <row r="65" s="2" customFormat="1" x14ac:dyDescent="0.25"/>
    <row r="66" s="2" customFormat="1" x14ac:dyDescent="0.25"/>
    <row r="67" s="2" customFormat="1" x14ac:dyDescent="0.25"/>
    <row r="68" s="2" customFormat="1" x14ac:dyDescent="0.25"/>
    <row r="69" s="2" customFormat="1" x14ac:dyDescent="0.25"/>
    <row r="70" s="2" customFormat="1" x14ac:dyDescent="0.25"/>
    <row r="71" s="2" customFormat="1" x14ac:dyDescent="0.25"/>
    <row r="72" s="2" customFormat="1" x14ac:dyDescent="0.25"/>
    <row r="73" s="2" customFormat="1" x14ac:dyDescent="0.25"/>
    <row r="74" s="2" customFormat="1" x14ac:dyDescent="0.25"/>
    <row r="75" s="2" customFormat="1" x14ac:dyDescent="0.25"/>
    <row r="76" s="2" customFormat="1" x14ac:dyDescent="0.25"/>
    <row r="77" s="2" customFormat="1" x14ac:dyDescent="0.25"/>
    <row r="78" s="2" customFormat="1" x14ac:dyDescent="0.25"/>
    <row r="79" s="2" customFormat="1" x14ac:dyDescent="0.25"/>
    <row r="80" s="2" customFormat="1" x14ac:dyDescent="0.25"/>
    <row r="81" s="2" customFormat="1" x14ac:dyDescent="0.25"/>
    <row r="82" s="2" customFormat="1" x14ac:dyDescent="0.25"/>
    <row r="83" s="2" customFormat="1" x14ac:dyDescent="0.25"/>
    <row r="84" s="2" customFormat="1" x14ac:dyDescent="0.25"/>
    <row r="85" s="2" customFormat="1" x14ac:dyDescent="0.25"/>
    <row r="86" s="2" customFormat="1" x14ac:dyDescent="0.25"/>
    <row r="87" s="2" customFormat="1" x14ac:dyDescent="0.25"/>
    <row r="88" s="2" customFormat="1" x14ac:dyDescent="0.25"/>
    <row r="89" s="2" customFormat="1" x14ac:dyDescent="0.25"/>
    <row r="90" s="2" customFormat="1" x14ac:dyDescent="0.25"/>
    <row r="91" s="2" customFormat="1" x14ac:dyDescent="0.25"/>
    <row r="92" s="2" customFormat="1" x14ac:dyDescent="0.25"/>
    <row r="93" s="2" customFormat="1" x14ac:dyDescent="0.25"/>
    <row r="94" s="2" customFormat="1" x14ac:dyDescent="0.25"/>
    <row r="95" s="2" customFormat="1" x14ac:dyDescent="0.25"/>
    <row r="96" s="2" customFormat="1" x14ac:dyDescent="0.25"/>
    <row r="97" s="2" customFormat="1" x14ac:dyDescent="0.25"/>
    <row r="98" s="2" customFormat="1" x14ac:dyDescent="0.25"/>
    <row r="99" s="2" customFormat="1" x14ac:dyDescent="0.25"/>
    <row r="100" s="2" customFormat="1" x14ac:dyDescent="0.25"/>
    <row r="101" s="2" customFormat="1" x14ac:dyDescent="0.25"/>
    <row r="102" s="2" customFormat="1" x14ac:dyDescent="0.25"/>
    <row r="103" s="2" customFormat="1" x14ac:dyDescent="0.25"/>
    <row r="104" s="2" customFormat="1" x14ac:dyDescent="0.25"/>
    <row r="105" s="2" customFormat="1" x14ac:dyDescent="0.25"/>
    <row r="106" s="2" customFormat="1" x14ac:dyDescent="0.25"/>
    <row r="107" s="2" customFormat="1" x14ac:dyDescent="0.25"/>
    <row r="108" s="2" customFormat="1" x14ac:dyDescent="0.25"/>
    <row r="109" s="2" customFormat="1" x14ac:dyDescent="0.25"/>
    <row r="110" s="2" customFormat="1" x14ac:dyDescent="0.25"/>
    <row r="111" s="2" customFormat="1" x14ac:dyDescent="0.25"/>
    <row r="112" s="2" customFormat="1" x14ac:dyDescent="0.25"/>
    <row r="113" s="2" customFormat="1" x14ac:dyDescent="0.25"/>
    <row r="114" s="2" customFormat="1" x14ac:dyDescent="0.25"/>
    <row r="115" s="2" customFormat="1" x14ac:dyDescent="0.25"/>
    <row r="116" s="2" customFormat="1" x14ac:dyDescent="0.25"/>
    <row r="117" s="2" customFormat="1" x14ac:dyDescent="0.25"/>
    <row r="118" s="2" customFormat="1" x14ac:dyDescent="0.25"/>
    <row r="119" s="2" customFormat="1" x14ac:dyDescent="0.25"/>
    <row r="120" s="2" customFormat="1" x14ac:dyDescent="0.25"/>
    <row r="121" s="2" customFormat="1" x14ac:dyDescent="0.25"/>
    <row r="122" s="2" customFormat="1" x14ac:dyDescent="0.25"/>
    <row r="123" s="2" customFormat="1" x14ac:dyDescent="0.25"/>
    <row r="124" s="2" customFormat="1" x14ac:dyDescent="0.25"/>
    <row r="125" s="2" customFormat="1" x14ac:dyDescent="0.25"/>
    <row r="126" s="2" customFormat="1" x14ac:dyDescent="0.25"/>
    <row r="127" s="2" customFormat="1" x14ac:dyDescent="0.25"/>
    <row r="128" s="2" customFormat="1" x14ac:dyDescent="0.25"/>
    <row r="129" s="2" customFormat="1" x14ac:dyDescent="0.25"/>
    <row r="130" s="2" customFormat="1" x14ac:dyDescent="0.25"/>
    <row r="131" s="2" customFormat="1" x14ac:dyDescent="0.25"/>
    <row r="132" s="2" customFormat="1" x14ac:dyDescent="0.25"/>
    <row r="133" s="2" customFormat="1" x14ac:dyDescent="0.25"/>
    <row r="134" s="2" customFormat="1" x14ac:dyDescent="0.25"/>
    <row r="135" s="2" customFormat="1" x14ac:dyDescent="0.25"/>
    <row r="136" s="2" customFormat="1" x14ac:dyDescent="0.25"/>
    <row r="137" s="2" customFormat="1" x14ac:dyDescent="0.25"/>
    <row r="138" s="2" customFormat="1" x14ac:dyDescent="0.25"/>
    <row r="139" s="2" customFormat="1" x14ac:dyDescent="0.25"/>
    <row r="140" s="2" customFormat="1" x14ac:dyDescent="0.25"/>
    <row r="141" s="2" customFormat="1" x14ac:dyDescent="0.25"/>
    <row r="142" s="2" customFormat="1" x14ac:dyDescent="0.25"/>
    <row r="143" s="2" customFormat="1" x14ac:dyDescent="0.25"/>
    <row r="144" s="2" customFormat="1" x14ac:dyDescent="0.25"/>
    <row r="145" s="2" customFormat="1" x14ac:dyDescent="0.25"/>
    <row r="146" s="2" customFormat="1" x14ac:dyDescent="0.25"/>
    <row r="147" s="2" customFormat="1" x14ac:dyDescent="0.25"/>
    <row r="148" s="2" customFormat="1" x14ac:dyDescent="0.25"/>
    <row r="149" s="2" customFormat="1" x14ac:dyDescent="0.25"/>
    <row r="150" s="2" customFormat="1" x14ac:dyDescent="0.25"/>
    <row r="151" s="2" customFormat="1" x14ac:dyDescent="0.25"/>
    <row r="152" s="2" customFormat="1" x14ac:dyDescent="0.25"/>
    <row r="153" s="2" customFormat="1" x14ac:dyDescent="0.25"/>
    <row r="154" s="2" customFormat="1" x14ac:dyDescent="0.25"/>
    <row r="155" s="2" customFormat="1" x14ac:dyDescent="0.25"/>
    <row r="156" s="2" customFormat="1" x14ac:dyDescent="0.25"/>
    <row r="157" s="2" customFormat="1" x14ac:dyDescent="0.25"/>
    <row r="158" s="2" customFormat="1" x14ac:dyDescent="0.25"/>
    <row r="159" s="2" customFormat="1" x14ac:dyDescent="0.25"/>
    <row r="160" s="2" customFormat="1" x14ac:dyDescent="0.25"/>
    <row r="161" s="2" customFormat="1" x14ac:dyDescent="0.25"/>
    <row r="162" s="2" customFormat="1" x14ac:dyDescent="0.25"/>
    <row r="163" s="2" customFormat="1" x14ac:dyDescent="0.25"/>
    <row r="164" s="2" customFormat="1" x14ac:dyDescent="0.25"/>
    <row r="165" s="2" customFormat="1" x14ac:dyDescent="0.25"/>
    <row r="166" s="2" customFormat="1" x14ac:dyDescent="0.25"/>
    <row r="167" s="2" customFormat="1" x14ac:dyDescent="0.25"/>
    <row r="168" s="2" customFormat="1" x14ac:dyDescent="0.25"/>
    <row r="169" s="2" customFormat="1" x14ac:dyDescent="0.25"/>
    <row r="170" s="2" customFormat="1" x14ac:dyDescent="0.25"/>
    <row r="171" s="2" customFormat="1" x14ac:dyDescent="0.25"/>
    <row r="172" s="2" customFormat="1" x14ac:dyDescent="0.25"/>
    <row r="173" s="2" customFormat="1" x14ac:dyDescent="0.25"/>
    <row r="174" s="2" customFormat="1" x14ac:dyDescent="0.25"/>
    <row r="175" s="2" customFormat="1" x14ac:dyDescent="0.25"/>
    <row r="176" s="2" customFormat="1" x14ac:dyDescent="0.25"/>
    <row r="177" s="2" customFormat="1" x14ac:dyDescent="0.25"/>
    <row r="178" s="2" customFormat="1" x14ac:dyDescent="0.25"/>
    <row r="179" s="2" customFormat="1" x14ac:dyDescent="0.25"/>
    <row r="180" s="2" customFormat="1" x14ac:dyDescent="0.25"/>
    <row r="181" s="2" customFormat="1" x14ac:dyDescent="0.25"/>
    <row r="182" s="2" customFormat="1" x14ac:dyDescent="0.25"/>
    <row r="183" s="2" customFormat="1" x14ac:dyDescent="0.25"/>
    <row r="184" s="2" customFormat="1" x14ac:dyDescent="0.25"/>
    <row r="185" s="2" customFormat="1" x14ac:dyDescent="0.25"/>
    <row r="186" s="2" customFormat="1" x14ac:dyDescent="0.25"/>
    <row r="187" s="2" customFormat="1" x14ac:dyDescent="0.25"/>
    <row r="188" s="2" customFormat="1" x14ac:dyDescent="0.25"/>
    <row r="189" s="2" customFormat="1" x14ac:dyDescent="0.25"/>
    <row r="190" s="2" customFormat="1" x14ac:dyDescent="0.25"/>
    <row r="191" s="2" customFormat="1" x14ac:dyDescent="0.25"/>
    <row r="192" s="2" customFormat="1" x14ac:dyDescent="0.25"/>
    <row r="193" s="2" customFormat="1" x14ac:dyDescent="0.25"/>
    <row r="194" s="2" customFormat="1" x14ac:dyDescent="0.25"/>
    <row r="195" s="2" customFormat="1" x14ac:dyDescent="0.25"/>
    <row r="196" s="2" customFormat="1" x14ac:dyDescent="0.25"/>
    <row r="197" s="2" customFormat="1" x14ac:dyDescent="0.25"/>
    <row r="198" s="2" customFormat="1" x14ac:dyDescent="0.25"/>
    <row r="199" s="2" customFormat="1" x14ac:dyDescent="0.25"/>
    <row r="200" s="2" customFormat="1" x14ac:dyDescent="0.25"/>
    <row r="201" s="2" customFormat="1" x14ac:dyDescent="0.25"/>
    <row r="202" s="2" customFormat="1" x14ac:dyDescent="0.25"/>
    <row r="203" s="2" customFormat="1" x14ac:dyDescent="0.25"/>
    <row r="204" s="2" customFormat="1" x14ac:dyDescent="0.25"/>
    <row r="205" s="2" customFormat="1" x14ac:dyDescent="0.25"/>
    <row r="206" s="2" customFormat="1" x14ac:dyDescent="0.25"/>
    <row r="207" s="2" customFormat="1" x14ac:dyDescent="0.25"/>
    <row r="208" s="2" customFormat="1" x14ac:dyDescent="0.25"/>
    <row r="209" s="2" customFormat="1" x14ac:dyDescent="0.25"/>
    <row r="210" s="2" customFormat="1" x14ac:dyDescent="0.25"/>
    <row r="211" s="2" customFormat="1" x14ac:dyDescent="0.25"/>
    <row r="212" s="2" customFormat="1" x14ac:dyDescent="0.25"/>
    <row r="213" s="2" customFormat="1" x14ac:dyDescent="0.25"/>
    <row r="214" s="2" customFormat="1" x14ac:dyDescent="0.25"/>
    <row r="215" s="2" customFormat="1" x14ac:dyDescent="0.25"/>
    <row r="216" s="2" customFormat="1" x14ac:dyDescent="0.25"/>
    <row r="217" s="2" customFormat="1" x14ac:dyDescent="0.25"/>
    <row r="218" s="2" customFormat="1" x14ac:dyDescent="0.25"/>
  </sheetData>
  <mergeCells count="5">
    <mergeCell ref="I10:K10"/>
    <mergeCell ref="E10:E11"/>
    <mergeCell ref="F10:H10"/>
    <mergeCell ref="E8:N9"/>
    <mergeCell ref="L10:N10"/>
  </mergeCells>
  <conditionalFormatting sqref="H12:H16">
    <cfRule type="dataBar" priority="31">
      <dataBar>
        <cfvo type="min"/>
        <cfvo type="num" val="1"/>
        <color rgb="FF92D050"/>
      </dataBar>
      <extLst>
        <ext xmlns:x14="http://schemas.microsoft.com/office/spreadsheetml/2009/9/main" uri="{B025F937-C7B1-47D3-B67F-A62EFF666E3E}">
          <x14:id>{50816435-774A-4A5B-950D-64C7EF3BAF40}</x14:id>
        </ext>
      </extLst>
    </cfRule>
  </conditionalFormatting>
  <conditionalFormatting sqref="H13">
    <cfRule type="dataBar" priority="30">
      <dataBar>
        <cfvo type="min"/>
        <cfvo type="num" val="1"/>
        <color rgb="FFFF555A"/>
      </dataBar>
      <extLst>
        <ext xmlns:x14="http://schemas.microsoft.com/office/spreadsheetml/2009/9/main" uri="{B025F937-C7B1-47D3-B67F-A62EFF666E3E}">
          <x14:id>{5FB2F46F-9964-4256-A146-7736C023A756}</x14:id>
        </ext>
      </extLst>
    </cfRule>
  </conditionalFormatting>
  <conditionalFormatting sqref="H16">
    <cfRule type="dataBar" priority="29">
      <dataBar>
        <cfvo type="min"/>
        <cfvo type="num" val="1"/>
        <color rgb="FFFF555A"/>
      </dataBar>
      <extLst>
        <ext xmlns:x14="http://schemas.microsoft.com/office/spreadsheetml/2009/9/main" uri="{B025F937-C7B1-47D3-B67F-A62EFF666E3E}">
          <x14:id>{B4214687-3463-4345-8AAA-BD9165C11027}</x14:id>
        </ext>
      </extLst>
    </cfRule>
  </conditionalFormatting>
  <conditionalFormatting sqref="K14 K12">
    <cfRule type="dataBar" priority="27">
      <dataBar>
        <cfvo type="min"/>
        <cfvo type="num" val="1"/>
        <color rgb="FF63C384"/>
      </dataBar>
      <extLst>
        <ext xmlns:x14="http://schemas.microsoft.com/office/spreadsheetml/2009/9/main" uri="{B025F937-C7B1-47D3-B67F-A62EFF666E3E}">
          <x14:id>{99289549-8C65-4BF2-8BD2-5CD3BAE81B0F}</x14:id>
        </ext>
      </extLst>
    </cfRule>
  </conditionalFormatting>
  <conditionalFormatting sqref="K13">
    <cfRule type="dataBar" priority="26">
      <dataBar>
        <cfvo type="min"/>
        <cfvo type="num" val="1"/>
        <color rgb="FF92D050"/>
      </dataBar>
      <extLst>
        <ext xmlns:x14="http://schemas.microsoft.com/office/spreadsheetml/2009/9/main" uri="{B025F937-C7B1-47D3-B67F-A62EFF666E3E}">
          <x14:id>{C06E49FC-F2EE-4ED4-9E25-BC208795810B}</x14:id>
        </ext>
      </extLst>
    </cfRule>
  </conditionalFormatting>
  <conditionalFormatting sqref="K13">
    <cfRule type="dataBar" priority="25">
      <dataBar>
        <cfvo type="min"/>
        <cfvo type="num" val="1"/>
        <color rgb="FFFF555A"/>
      </dataBar>
      <extLst>
        <ext xmlns:x14="http://schemas.microsoft.com/office/spreadsheetml/2009/9/main" uri="{B025F937-C7B1-47D3-B67F-A62EFF666E3E}">
          <x14:id>{10418A7A-1561-4404-8DAD-DDE2AA2BF352}</x14:id>
        </ext>
      </extLst>
    </cfRule>
  </conditionalFormatting>
  <conditionalFormatting sqref="K17">
    <cfRule type="dataBar" priority="20">
      <dataBar>
        <cfvo type="min"/>
        <cfvo type="num" val="1"/>
        <color rgb="FF92D050"/>
      </dataBar>
      <extLst>
        <ext xmlns:x14="http://schemas.microsoft.com/office/spreadsheetml/2009/9/main" uri="{B025F937-C7B1-47D3-B67F-A62EFF666E3E}">
          <x14:id>{CFE00DE0-493E-4F33-ABE8-02D2471F9292}</x14:id>
        </ext>
      </extLst>
    </cfRule>
  </conditionalFormatting>
  <conditionalFormatting sqref="K17">
    <cfRule type="dataBar" priority="19">
      <dataBar>
        <cfvo type="min"/>
        <cfvo type="num" val="1"/>
        <color rgb="FFFF555A"/>
      </dataBar>
      <extLst>
        <ext xmlns:x14="http://schemas.microsoft.com/office/spreadsheetml/2009/9/main" uri="{B025F937-C7B1-47D3-B67F-A62EFF666E3E}">
          <x14:id>{CDA6DA86-CDA3-4038-88BD-6F117A9C3AD7}</x14:id>
        </ext>
      </extLst>
    </cfRule>
  </conditionalFormatting>
  <conditionalFormatting sqref="K15">
    <cfRule type="dataBar" priority="10">
      <dataBar>
        <cfvo type="min"/>
        <cfvo type="num" val="1"/>
        <color rgb="FF92D050"/>
      </dataBar>
      <extLst>
        <ext xmlns:x14="http://schemas.microsoft.com/office/spreadsheetml/2009/9/main" uri="{B025F937-C7B1-47D3-B67F-A62EFF666E3E}">
          <x14:id>{637902F1-FBD9-4509-A136-EDE9D130334E}</x14:id>
        </ext>
      </extLst>
    </cfRule>
  </conditionalFormatting>
  <conditionalFormatting sqref="K15">
    <cfRule type="dataBar" priority="9">
      <dataBar>
        <cfvo type="min"/>
        <cfvo type="num" val="1"/>
        <color rgb="FFFFFF00"/>
      </dataBar>
      <extLst>
        <ext xmlns:x14="http://schemas.microsoft.com/office/spreadsheetml/2009/9/main" uri="{B025F937-C7B1-47D3-B67F-A62EFF666E3E}">
          <x14:id>{A30557CA-D866-438A-97CB-9BFC442986A2}</x14:id>
        </ext>
      </extLst>
    </cfRule>
  </conditionalFormatting>
  <conditionalFormatting sqref="K16">
    <cfRule type="dataBar" priority="8">
      <dataBar>
        <cfvo type="min"/>
        <cfvo type="num" val="1"/>
        <color rgb="FF92D050"/>
      </dataBar>
      <extLst>
        <ext xmlns:x14="http://schemas.microsoft.com/office/spreadsheetml/2009/9/main" uri="{B025F937-C7B1-47D3-B67F-A62EFF666E3E}">
          <x14:id>{9264B967-E1B3-4B82-BDCF-EBA1303ADB32}</x14:id>
        </ext>
      </extLst>
    </cfRule>
  </conditionalFormatting>
  <conditionalFormatting sqref="K16">
    <cfRule type="dataBar" priority="7">
      <dataBar>
        <cfvo type="min"/>
        <cfvo type="num" val="1"/>
        <color rgb="FFFFFF00"/>
      </dataBar>
      <extLst>
        <ext xmlns:x14="http://schemas.microsoft.com/office/spreadsheetml/2009/9/main" uri="{B025F937-C7B1-47D3-B67F-A62EFF666E3E}">
          <x14:id>{A6667114-4F26-4C2C-98D3-FE3661E1D709}</x14:id>
        </ext>
      </extLst>
    </cfRule>
  </conditionalFormatting>
  <conditionalFormatting sqref="K18">
    <cfRule type="dataBar" priority="6">
      <dataBar>
        <cfvo type="min"/>
        <cfvo type="num" val="1"/>
        <color rgb="FF92D050"/>
      </dataBar>
      <extLst>
        <ext xmlns:x14="http://schemas.microsoft.com/office/spreadsheetml/2009/9/main" uri="{B025F937-C7B1-47D3-B67F-A62EFF666E3E}">
          <x14:id>{FEBB1896-27C9-494C-A4B0-A4A861BBB00E}</x14:id>
        </ext>
      </extLst>
    </cfRule>
  </conditionalFormatting>
  <conditionalFormatting sqref="K18">
    <cfRule type="dataBar" priority="5">
      <dataBar>
        <cfvo type="min"/>
        <cfvo type="num" val="1"/>
        <color rgb="FFFFFF00"/>
      </dataBar>
      <extLst>
        <ext xmlns:x14="http://schemas.microsoft.com/office/spreadsheetml/2009/9/main" uri="{B025F937-C7B1-47D3-B67F-A62EFF666E3E}">
          <x14:id>{EC9CEED7-66DE-487A-84EB-AA12D54C96A1}</x14:id>
        </ext>
      </extLst>
    </cfRule>
  </conditionalFormatting>
  <conditionalFormatting sqref="H17">
    <cfRule type="dataBar" priority="4">
      <dataBar>
        <cfvo type="min"/>
        <cfvo type="num" val="1"/>
        <color rgb="FF92D050"/>
      </dataBar>
      <extLst>
        <ext xmlns:x14="http://schemas.microsoft.com/office/spreadsheetml/2009/9/main" uri="{B025F937-C7B1-47D3-B67F-A62EFF666E3E}">
          <x14:id>{9CE423FB-8657-46EB-9C6F-683506DDE544}</x14:id>
        </ext>
      </extLst>
    </cfRule>
  </conditionalFormatting>
  <conditionalFormatting sqref="H17">
    <cfRule type="dataBar" priority="3">
      <dataBar>
        <cfvo type="min"/>
        <cfvo type="num" val="1"/>
        <color rgb="FFFFFF00"/>
      </dataBar>
      <extLst>
        <ext xmlns:x14="http://schemas.microsoft.com/office/spreadsheetml/2009/9/main" uri="{B025F937-C7B1-47D3-B67F-A62EFF666E3E}">
          <x14:id>{92CFF820-30D6-4B9F-A647-C57CC8F45633}</x14:id>
        </ext>
      </extLst>
    </cfRule>
  </conditionalFormatting>
  <conditionalFormatting sqref="H18">
    <cfRule type="dataBar" priority="2">
      <dataBar>
        <cfvo type="min"/>
        <cfvo type="num" val="1"/>
        <color rgb="FF92D050"/>
      </dataBar>
      <extLst>
        <ext xmlns:x14="http://schemas.microsoft.com/office/spreadsheetml/2009/9/main" uri="{B025F937-C7B1-47D3-B67F-A62EFF666E3E}">
          <x14:id>{8B9FB907-CB7F-4858-9D3C-7932675D8FEE}</x14:id>
        </ext>
      </extLst>
    </cfRule>
  </conditionalFormatting>
  <conditionalFormatting sqref="H18">
    <cfRule type="dataBar" priority="1">
      <dataBar>
        <cfvo type="min"/>
        <cfvo type="num" val="1"/>
        <color rgb="FFFFFF00"/>
      </dataBar>
      <extLst>
        <ext xmlns:x14="http://schemas.microsoft.com/office/spreadsheetml/2009/9/main" uri="{B025F937-C7B1-47D3-B67F-A62EFF666E3E}">
          <x14:id>{16C3905D-1562-4CD2-B1B6-BC3E0ABE4ED0}</x14:id>
        </ext>
      </extLst>
    </cfRule>
  </conditionalFormatting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0816435-774A-4A5B-950D-64C7EF3BAF40}">
            <x14:dataBar minLength="0" maxLength="100" border="1" negativeBarBorderColorSameAsPositive="0">
              <x14:cfvo type="autoMin"/>
              <x14:cfvo type="num">
                <xm:f>1</xm:f>
              </x14:cfvo>
              <x14:borderColor rgb="FF92D050"/>
              <x14:negativeFillColor rgb="FFFF0000"/>
              <x14:negativeBorderColor rgb="FFFF0000"/>
              <x14:axisColor rgb="FF000000"/>
            </x14:dataBar>
          </x14:cfRule>
          <xm:sqref>H12:H16</xm:sqref>
        </x14:conditionalFormatting>
        <x14:conditionalFormatting xmlns:xm="http://schemas.microsoft.com/office/excel/2006/main">
          <x14:cfRule type="dataBar" id="{5FB2F46F-9964-4256-A146-7736C023A756}">
            <x14:dataBar minLength="0" maxLength="100" border="1" negativeBarBorderColorSameAsPositive="0">
              <x14:cfvo type="autoMin"/>
              <x14:cfvo type="num">
                <xm:f>1</xm:f>
              </x14:cfvo>
              <x14:borderColor rgb="FFFF555A"/>
              <x14:negativeFillColor rgb="FFFF0000"/>
              <x14:negativeBorderColor rgb="FFFF0000"/>
              <x14:axisColor rgb="FF000000"/>
            </x14:dataBar>
          </x14:cfRule>
          <xm:sqref>H13</xm:sqref>
        </x14:conditionalFormatting>
        <x14:conditionalFormatting xmlns:xm="http://schemas.microsoft.com/office/excel/2006/main">
          <x14:cfRule type="dataBar" id="{B4214687-3463-4345-8AAA-BD9165C11027}">
            <x14:dataBar minLength="0" maxLength="100" border="1" negativeBarBorderColorSameAsPositive="0">
              <x14:cfvo type="autoMin"/>
              <x14:cfvo type="num">
                <xm:f>1</xm:f>
              </x14:cfvo>
              <x14:borderColor rgb="FFFF555A"/>
              <x14:negativeFillColor rgb="FFFF0000"/>
              <x14:negativeBorderColor rgb="FFFF0000"/>
              <x14:axisColor rgb="FF000000"/>
            </x14:dataBar>
          </x14:cfRule>
          <xm:sqref>H16</xm:sqref>
        </x14:conditionalFormatting>
        <x14:conditionalFormatting xmlns:xm="http://schemas.microsoft.com/office/excel/2006/main">
          <x14:cfRule type="dataBar" id="{99289549-8C65-4BF2-8BD2-5CD3BAE81B0F}">
            <x14:dataBar minLength="0" maxLength="100" border="1" negativeBarBorderColorSameAsPositive="0">
              <x14:cfvo type="autoMin"/>
              <x14:cfvo type="num">
                <xm:f>1</xm:f>
              </x14:cfvo>
              <x14:borderColor rgb="FF63C384"/>
              <x14:negativeFillColor rgb="FFFF0000"/>
              <x14:negativeBorderColor rgb="FFFF0000"/>
              <x14:axisColor rgb="FF000000"/>
            </x14:dataBar>
          </x14:cfRule>
          <xm:sqref>K14 K12</xm:sqref>
        </x14:conditionalFormatting>
        <x14:conditionalFormatting xmlns:xm="http://schemas.microsoft.com/office/excel/2006/main">
          <x14:cfRule type="dataBar" id="{C06E49FC-F2EE-4ED4-9E25-BC208795810B}">
            <x14:dataBar minLength="0" maxLength="100" border="1" negativeBarBorderColorSameAsPositive="0">
              <x14:cfvo type="autoMin"/>
              <x14:cfvo type="num">
                <xm:f>1</xm:f>
              </x14:cfvo>
              <x14:borderColor rgb="FF92D050"/>
              <x14:negativeFillColor rgb="FFFF0000"/>
              <x14:negativeBorderColor rgb="FFFF0000"/>
              <x14:axisColor rgb="FF000000"/>
            </x14:dataBar>
          </x14:cfRule>
          <xm:sqref>K13</xm:sqref>
        </x14:conditionalFormatting>
        <x14:conditionalFormatting xmlns:xm="http://schemas.microsoft.com/office/excel/2006/main">
          <x14:cfRule type="dataBar" id="{10418A7A-1561-4404-8DAD-DDE2AA2BF352}">
            <x14:dataBar minLength="0" maxLength="100" border="1" negativeBarBorderColorSameAsPositive="0">
              <x14:cfvo type="autoMin"/>
              <x14:cfvo type="num">
                <xm:f>1</xm:f>
              </x14:cfvo>
              <x14:borderColor rgb="FFFF555A"/>
              <x14:negativeFillColor rgb="FFFF0000"/>
              <x14:negativeBorderColor rgb="FFFF0000"/>
              <x14:axisColor rgb="FF000000"/>
            </x14:dataBar>
          </x14:cfRule>
          <xm:sqref>K13</xm:sqref>
        </x14:conditionalFormatting>
        <x14:conditionalFormatting xmlns:xm="http://schemas.microsoft.com/office/excel/2006/main">
          <x14:cfRule type="dataBar" id="{CFE00DE0-493E-4F33-ABE8-02D2471F9292}">
            <x14:dataBar minLength="0" maxLength="100" border="1" negativeBarBorderColorSameAsPositive="0">
              <x14:cfvo type="autoMin"/>
              <x14:cfvo type="num">
                <xm:f>1</xm:f>
              </x14:cfvo>
              <x14:borderColor rgb="FF92D050"/>
              <x14:negativeFillColor rgb="FFFF0000"/>
              <x14:negativeBorderColor rgb="FFFF0000"/>
              <x14:axisColor rgb="FF000000"/>
            </x14:dataBar>
          </x14:cfRule>
          <xm:sqref>K17</xm:sqref>
        </x14:conditionalFormatting>
        <x14:conditionalFormatting xmlns:xm="http://schemas.microsoft.com/office/excel/2006/main">
          <x14:cfRule type="dataBar" id="{CDA6DA86-CDA3-4038-88BD-6F117A9C3AD7}">
            <x14:dataBar minLength="0" maxLength="100" border="1" negativeBarBorderColorSameAsPositive="0">
              <x14:cfvo type="autoMin"/>
              <x14:cfvo type="num">
                <xm:f>1</xm:f>
              </x14:cfvo>
              <x14:borderColor rgb="FFFF555A"/>
              <x14:negativeFillColor rgb="FFFF0000"/>
              <x14:negativeBorderColor rgb="FFFF0000"/>
              <x14:axisColor rgb="FF000000"/>
            </x14:dataBar>
          </x14:cfRule>
          <xm:sqref>K17</xm:sqref>
        </x14:conditionalFormatting>
        <x14:conditionalFormatting xmlns:xm="http://schemas.microsoft.com/office/excel/2006/main">
          <x14:cfRule type="dataBar" id="{637902F1-FBD9-4509-A136-EDE9D130334E}">
            <x14:dataBar minLength="0" maxLength="100" border="1" negativeBarBorderColorSameAsPositive="0">
              <x14:cfvo type="autoMin"/>
              <x14:cfvo type="num">
                <xm:f>1</xm:f>
              </x14:cfvo>
              <x14:borderColor rgb="FF92D050"/>
              <x14:negativeFillColor rgb="FFFF0000"/>
              <x14:negativeBorderColor rgb="FFFF0000"/>
              <x14:axisColor rgb="FF000000"/>
            </x14:dataBar>
          </x14:cfRule>
          <xm:sqref>K15</xm:sqref>
        </x14:conditionalFormatting>
        <x14:conditionalFormatting xmlns:xm="http://schemas.microsoft.com/office/excel/2006/main">
          <x14:cfRule type="dataBar" id="{A30557CA-D866-438A-97CB-9BFC442986A2}">
            <x14:dataBar minLength="0" maxLength="100" border="1" gradient="0">
              <x14:cfvo type="autoMin"/>
              <x14:cfvo type="num">
                <xm:f>1</xm:f>
              </x14:cfvo>
              <x14:borderColor theme="0" tint="-0.499984740745262"/>
              <x14:negativeFillColor rgb="FFFF0000"/>
              <x14:axisColor rgb="FF000000"/>
            </x14:dataBar>
          </x14:cfRule>
          <xm:sqref>K15</xm:sqref>
        </x14:conditionalFormatting>
        <x14:conditionalFormatting xmlns:xm="http://schemas.microsoft.com/office/excel/2006/main">
          <x14:cfRule type="dataBar" id="{9264B967-E1B3-4B82-BDCF-EBA1303ADB32}">
            <x14:dataBar minLength="0" maxLength="100" border="1" negativeBarBorderColorSameAsPositive="0">
              <x14:cfvo type="autoMin"/>
              <x14:cfvo type="num">
                <xm:f>1</xm:f>
              </x14:cfvo>
              <x14:borderColor rgb="FF92D050"/>
              <x14:negativeFillColor rgb="FFFF0000"/>
              <x14:negativeBorderColor rgb="FFFF0000"/>
              <x14:axisColor rgb="FF000000"/>
            </x14:dataBar>
          </x14:cfRule>
          <xm:sqref>K16</xm:sqref>
        </x14:conditionalFormatting>
        <x14:conditionalFormatting xmlns:xm="http://schemas.microsoft.com/office/excel/2006/main">
          <x14:cfRule type="dataBar" id="{A6667114-4F26-4C2C-98D3-FE3661E1D709}">
            <x14:dataBar minLength="0" maxLength="100" border="1" gradient="0">
              <x14:cfvo type="autoMin"/>
              <x14:cfvo type="num">
                <xm:f>1</xm:f>
              </x14:cfvo>
              <x14:borderColor theme="0" tint="-0.499984740745262"/>
              <x14:negativeFillColor rgb="FFFF0000"/>
              <x14:axisColor rgb="FF000000"/>
            </x14:dataBar>
          </x14:cfRule>
          <xm:sqref>K16</xm:sqref>
        </x14:conditionalFormatting>
        <x14:conditionalFormatting xmlns:xm="http://schemas.microsoft.com/office/excel/2006/main">
          <x14:cfRule type="dataBar" id="{FEBB1896-27C9-494C-A4B0-A4A861BBB00E}">
            <x14:dataBar minLength="0" maxLength="100" border="1" negativeBarBorderColorSameAsPositive="0">
              <x14:cfvo type="autoMin"/>
              <x14:cfvo type="num">
                <xm:f>1</xm:f>
              </x14:cfvo>
              <x14:borderColor rgb="FF92D050"/>
              <x14:negativeFillColor rgb="FFFF0000"/>
              <x14:negativeBorderColor rgb="FFFF0000"/>
              <x14:axisColor rgb="FF000000"/>
            </x14:dataBar>
          </x14:cfRule>
          <xm:sqref>K18</xm:sqref>
        </x14:conditionalFormatting>
        <x14:conditionalFormatting xmlns:xm="http://schemas.microsoft.com/office/excel/2006/main">
          <x14:cfRule type="dataBar" id="{EC9CEED7-66DE-487A-84EB-AA12D54C96A1}">
            <x14:dataBar minLength="0" maxLength="100" border="1" gradient="0">
              <x14:cfvo type="autoMin"/>
              <x14:cfvo type="num">
                <xm:f>1</xm:f>
              </x14:cfvo>
              <x14:borderColor theme="0" tint="-0.499984740745262"/>
              <x14:negativeFillColor rgb="FFFF0000"/>
              <x14:axisColor rgb="FF000000"/>
            </x14:dataBar>
          </x14:cfRule>
          <xm:sqref>K18</xm:sqref>
        </x14:conditionalFormatting>
        <x14:conditionalFormatting xmlns:xm="http://schemas.microsoft.com/office/excel/2006/main">
          <x14:cfRule type="dataBar" id="{9CE423FB-8657-46EB-9C6F-683506DDE544}">
            <x14:dataBar minLength="0" maxLength="100" border="1" negativeBarBorderColorSameAsPositive="0">
              <x14:cfvo type="autoMin"/>
              <x14:cfvo type="num">
                <xm:f>1</xm:f>
              </x14:cfvo>
              <x14:borderColor rgb="FF92D050"/>
              <x14:negativeFillColor rgb="FFFF0000"/>
              <x14:negativeBorderColor rgb="FFFF0000"/>
              <x14:axisColor rgb="FF000000"/>
            </x14:dataBar>
          </x14:cfRule>
          <xm:sqref>H17</xm:sqref>
        </x14:conditionalFormatting>
        <x14:conditionalFormatting xmlns:xm="http://schemas.microsoft.com/office/excel/2006/main">
          <x14:cfRule type="dataBar" id="{92CFF820-30D6-4B9F-A647-C57CC8F45633}">
            <x14:dataBar minLength="0" maxLength="100" border="1" gradient="0">
              <x14:cfvo type="autoMin"/>
              <x14:cfvo type="num">
                <xm:f>1</xm:f>
              </x14:cfvo>
              <x14:borderColor theme="0" tint="-0.499984740745262"/>
              <x14:negativeFillColor rgb="FFFF0000"/>
              <x14:axisColor rgb="FF000000"/>
            </x14:dataBar>
          </x14:cfRule>
          <xm:sqref>H17</xm:sqref>
        </x14:conditionalFormatting>
        <x14:conditionalFormatting xmlns:xm="http://schemas.microsoft.com/office/excel/2006/main">
          <x14:cfRule type="dataBar" id="{8B9FB907-CB7F-4858-9D3C-7932675D8FEE}">
            <x14:dataBar minLength="0" maxLength="100" border="1" negativeBarBorderColorSameAsPositive="0">
              <x14:cfvo type="autoMin"/>
              <x14:cfvo type="num">
                <xm:f>1</xm:f>
              </x14:cfvo>
              <x14:borderColor rgb="FF92D050"/>
              <x14:negativeFillColor rgb="FFFF0000"/>
              <x14:negativeBorderColor rgb="FFFF0000"/>
              <x14:axisColor rgb="FF000000"/>
            </x14:dataBar>
          </x14:cfRule>
          <xm:sqref>H18</xm:sqref>
        </x14:conditionalFormatting>
        <x14:conditionalFormatting xmlns:xm="http://schemas.microsoft.com/office/excel/2006/main">
          <x14:cfRule type="dataBar" id="{16C3905D-1562-4CD2-B1B6-BC3E0ABE4ED0}">
            <x14:dataBar minLength="0" maxLength="100" border="1" gradient="0">
              <x14:cfvo type="autoMin"/>
              <x14:cfvo type="num">
                <xm:f>1</xm:f>
              </x14:cfvo>
              <x14:borderColor theme="0" tint="-0.499984740745262"/>
              <x14:negativeFillColor rgb="FFFF0000"/>
              <x14:axisColor rgb="FF000000"/>
            </x14:dataBar>
          </x14:cfRule>
          <xm:sqref>H18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  <pageSetUpPr fitToPage="1"/>
  </sheetPr>
  <dimension ref="A1:CZ298"/>
  <sheetViews>
    <sheetView showGridLines="0" showRowColHeaders="0" zoomScale="80" zoomScaleNormal="80" workbookViewId="0"/>
  </sheetViews>
  <sheetFormatPr baseColWidth="10" defaultRowHeight="15" x14ac:dyDescent="0.25"/>
  <cols>
    <col min="1" max="3" width="11.42578125" style="1"/>
    <col min="4" max="4" width="4.28515625" style="2" customWidth="1"/>
    <col min="5" max="5" width="39" style="2" customWidth="1"/>
    <col min="6" max="6" width="7.5703125" style="2" customWidth="1"/>
    <col min="7" max="7" width="72.85546875" customWidth="1"/>
    <col min="8" max="8" width="44.42578125" customWidth="1"/>
    <col min="9" max="9" width="44.85546875" customWidth="1"/>
    <col min="10" max="11" width="19.7109375" customWidth="1"/>
    <col min="12" max="12" width="5.42578125" customWidth="1"/>
    <col min="13" max="13" width="16.140625" customWidth="1"/>
    <col min="14" max="104" width="11.42578125" style="2"/>
  </cols>
  <sheetData>
    <row r="1" spans="4:12" s="2" customFormat="1" x14ac:dyDescent="0.25"/>
    <row r="2" spans="4:12" s="2" customFormat="1" x14ac:dyDescent="0.25"/>
    <row r="3" spans="4:12" s="2" customFormat="1" x14ac:dyDescent="0.25"/>
    <row r="4" spans="4:12" s="2" customFormat="1" x14ac:dyDescent="0.25"/>
    <row r="5" spans="4:12" s="2" customFormat="1" x14ac:dyDescent="0.25"/>
    <row r="6" spans="4:12" s="2" customFormat="1" x14ac:dyDescent="0.25"/>
    <row r="7" spans="4:12" s="2" customFormat="1" x14ac:dyDescent="0.25"/>
    <row r="8" spans="4:12" s="2" customFormat="1" x14ac:dyDescent="0.25"/>
    <row r="9" spans="4:12" s="2" customFormat="1" x14ac:dyDescent="0.25"/>
    <row r="10" spans="4:12" s="2" customFormat="1" x14ac:dyDescent="0.25"/>
    <row r="11" spans="4:12" s="2" customFormat="1" x14ac:dyDescent="0.25"/>
    <row r="12" spans="4:12" s="2" customFormat="1" x14ac:dyDescent="0.25"/>
    <row r="13" spans="4:12" s="2" customFormat="1" x14ac:dyDescent="0.25"/>
    <row r="14" spans="4:12" s="2" customFormat="1" x14ac:dyDescent="0.25">
      <c r="G14" s="6"/>
    </row>
    <row r="15" spans="4:12" s="2" customFormat="1" x14ac:dyDescent="0.25">
      <c r="G15" s="6"/>
    </row>
    <row r="16" spans="4:12" s="2" customFormat="1" ht="15.75" thickBot="1" x14ac:dyDescent="0.3">
      <c r="D16" s="103"/>
      <c r="E16" s="103"/>
      <c r="F16" s="103"/>
      <c r="G16" s="262"/>
      <c r="H16" s="103"/>
      <c r="I16" s="103"/>
      <c r="J16" s="103"/>
      <c r="K16" s="103"/>
      <c r="L16" s="103"/>
    </row>
    <row r="17" spans="4:12" s="2" customFormat="1" ht="31.5" x14ac:dyDescent="0.5">
      <c r="D17" s="103"/>
      <c r="E17" s="277" t="s">
        <v>76</v>
      </c>
      <c r="F17" s="278"/>
      <c r="G17" s="278"/>
      <c r="H17" s="278"/>
      <c r="I17" s="278"/>
      <c r="J17" s="278"/>
      <c r="K17" s="279"/>
      <c r="L17" s="103"/>
    </row>
    <row r="18" spans="4:12" s="2" customFormat="1" ht="104.25" customHeight="1" thickBot="1" x14ac:dyDescent="0.3">
      <c r="D18" s="103"/>
      <c r="E18" s="280" t="s">
        <v>100</v>
      </c>
      <c r="F18" s="281"/>
      <c r="G18" s="281"/>
      <c r="H18" s="281"/>
      <c r="I18" s="281"/>
      <c r="J18" s="281"/>
      <c r="K18" s="282"/>
      <c r="L18" s="102"/>
    </row>
    <row r="19" spans="4:12" s="2" customFormat="1" ht="10.5" customHeight="1" thickBot="1" x14ac:dyDescent="0.3">
      <c r="D19" s="103"/>
      <c r="E19" s="190"/>
      <c r="F19" s="190"/>
      <c r="G19" s="190"/>
      <c r="H19" s="190"/>
      <c r="I19" s="190"/>
      <c r="J19" s="190"/>
      <c r="K19" s="190"/>
      <c r="L19" s="102"/>
    </row>
    <row r="20" spans="4:12" s="2" customFormat="1" ht="23.25" x14ac:dyDescent="0.25">
      <c r="D20" s="103"/>
      <c r="E20" s="283" t="s">
        <v>77</v>
      </c>
      <c r="F20" s="284"/>
      <c r="G20" s="284"/>
      <c r="H20" s="284"/>
      <c r="I20" s="284"/>
      <c r="J20" s="284"/>
      <c r="K20" s="285"/>
      <c r="L20" s="102"/>
    </row>
    <row r="21" spans="4:12" s="2" customFormat="1" ht="26.25" customHeight="1" x14ac:dyDescent="0.25">
      <c r="D21" s="103"/>
      <c r="E21" s="191" t="s">
        <v>78</v>
      </c>
      <c r="F21" s="286" t="s">
        <v>79</v>
      </c>
      <c r="G21" s="286"/>
      <c r="H21" s="192" t="s">
        <v>80</v>
      </c>
      <c r="I21" s="192" t="s">
        <v>56</v>
      </c>
      <c r="J21" s="192" t="s">
        <v>81</v>
      </c>
      <c r="K21" s="193" t="s">
        <v>82</v>
      </c>
      <c r="L21" s="102"/>
    </row>
    <row r="22" spans="4:12" s="2" customFormat="1" ht="47.25" customHeight="1" x14ac:dyDescent="0.25">
      <c r="D22" s="103"/>
      <c r="E22" s="287" t="s">
        <v>83</v>
      </c>
      <c r="F22" s="39" t="s">
        <v>3</v>
      </c>
      <c r="G22" s="40" t="s">
        <v>84</v>
      </c>
      <c r="H22" s="39" t="s">
        <v>85</v>
      </c>
      <c r="I22" s="39" t="s">
        <v>118</v>
      </c>
      <c r="J22" s="41">
        <v>43862</v>
      </c>
      <c r="K22" s="42">
        <v>44012</v>
      </c>
      <c r="L22" s="102"/>
    </row>
    <row r="23" spans="4:12" s="2" customFormat="1" ht="15.75" x14ac:dyDescent="0.25">
      <c r="D23" s="103"/>
      <c r="E23" s="287"/>
      <c r="F23" s="39" t="s">
        <v>4</v>
      </c>
      <c r="G23" s="40" t="s">
        <v>86</v>
      </c>
      <c r="H23" s="39" t="s">
        <v>87</v>
      </c>
      <c r="I23" s="39" t="s">
        <v>118</v>
      </c>
      <c r="J23" s="41">
        <v>43862</v>
      </c>
      <c r="K23" s="42">
        <v>44042</v>
      </c>
      <c r="L23" s="102"/>
    </row>
    <row r="24" spans="4:12" s="2" customFormat="1" ht="15.75" x14ac:dyDescent="0.25">
      <c r="D24" s="103"/>
      <c r="E24" s="288" t="s">
        <v>88</v>
      </c>
      <c r="F24" s="43" t="s">
        <v>5</v>
      </c>
      <c r="G24" s="44" t="s">
        <v>101</v>
      </c>
      <c r="H24" s="43" t="s">
        <v>91</v>
      </c>
      <c r="I24" s="43" t="s">
        <v>119</v>
      </c>
      <c r="J24" s="45">
        <v>43862</v>
      </c>
      <c r="K24" s="46">
        <v>44072</v>
      </c>
      <c r="L24" s="102"/>
    </row>
    <row r="25" spans="4:12" s="2" customFormat="1" ht="31.5" x14ac:dyDescent="0.25">
      <c r="D25" s="103"/>
      <c r="E25" s="288"/>
      <c r="F25" s="43" t="s">
        <v>90</v>
      </c>
      <c r="G25" s="44" t="s">
        <v>102</v>
      </c>
      <c r="H25" s="43" t="s">
        <v>103</v>
      </c>
      <c r="I25" s="43" t="s">
        <v>119</v>
      </c>
      <c r="J25" s="45">
        <v>43922</v>
      </c>
      <c r="K25" s="46">
        <v>44104</v>
      </c>
      <c r="L25" s="102"/>
    </row>
    <row r="26" spans="4:12" s="2" customFormat="1" ht="47.25" customHeight="1" x14ac:dyDescent="0.25">
      <c r="D26" s="103"/>
      <c r="E26" s="287" t="s">
        <v>92</v>
      </c>
      <c r="F26" s="39" t="s">
        <v>6</v>
      </c>
      <c r="G26" s="40" t="s">
        <v>93</v>
      </c>
      <c r="H26" s="39" t="s">
        <v>89</v>
      </c>
      <c r="I26" s="39" t="s">
        <v>119</v>
      </c>
      <c r="J26" s="41">
        <v>43845</v>
      </c>
      <c r="K26" s="42">
        <v>43861</v>
      </c>
      <c r="L26" s="102"/>
    </row>
    <row r="27" spans="4:12" s="2" customFormat="1" ht="31.5" x14ac:dyDescent="0.25">
      <c r="D27" s="103"/>
      <c r="E27" s="287"/>
      <c r="F27" s="39" t="s">
        <v>7</v>
      </c>
      <c r="G27" s="40" t="s">
        <v>104</v>
      </c>
      <c r="H27" s="39" t="s">
        <v>105</v>
      </c>
      <c r="I27" s="39" t="s">
        <v>119</v>
      </c>
      <c r="J27" s="41">
        <v>43952</v>
      </c>
      <c r="K27" s="42">
        <v>44042</v>
      </c>
      <c r="L27" s="102"/>
    </row>
    <row r="28" spans="4:12" s="2" customFormat="1" ht="47.25" customHeight="1" x14ac:dyDescent="0.25">
      <c r="D28" s="103"/>
      <c r="E28" s="288" t="s">
        <v>94</v>
      </c>
      <c r="F28" s="43" t="s">
        <v>9</v>
      </c>
      <c r="G28" s="44" t="s">
        <v>95</v>
      </c>
      <c r="H28" s="43" t="s">
        <v>96</v>
      </c>
      <c r="I28" s="43" t="s">
        <v>119</v>
      </c>
      <c r="J28" s="45">
        <v>43862</v>
      </c>
      <c r="K28" s="46">
        <v>44072</v>
      </c>
      <c r="L28" s="102"/>
    </row>
    <row r="29" spans="4:12" s="2" customFormat="1" ht="15.75" x14ac:dyDescent="0.25">
      <c r="D29" s="103"/>
      <c r="E29" s="288"/>
      <c r="F29" s="43" t="s">
        <v>97</v>
      </c>
      <c r="G29" s="47" t="s">
        <v>40</v>
      </c>
      <c r="H29" s="43" t="s">
        <v>106</v>
      </c>
      <c r="I29" s="43" t="s">
        <v>119</v>
      </c>
      <c r="J29" s="45">
        <v>43863</v>
      </c>
      <c r="K29" s="48">
        <v>44194</v>
      </c>
      <c r="L29" s="102"/>
    </row>
    <row r="30" spans="4:12" s="2" customFormat="1" ht="47.25" customHeight="1" x14ac:dyDescent="0.25">
      <c r="D30" s="103"/>
      <c r="E30" s="289" t="s">
        <v>98</v>
      </c>
      <c r="F30" s="39" t="s">
        <v>8</v>
      </c>
      <c r="G30" s="54" t="s">
        <v>107</v>
      </c>
      <c r="H30" s="39" t="s">
        <v>120</v>
      </c>
      <c r="I30" s="39" t="s">
        <v>119</v>
      </c>
      <c r="J30" s="41">
        <v>43891</v>
      </c>
      <c r="K30" s="49">
        <v>43826</v>
      </c>
      <c r="L30" s="102"/>
    </row>
    <row r="31" spans="4:12" s="2" customFormat="1" ht="32.25" thickBot="1" x14ac:dyDescent="0.3">
      <c r="D31" s="103"/>
      <c r="E31" s="290"/>
      <c r="F31" s="50" t="s">
        <v>18</v>
      </c>
      <c r="G31" s="51" t="s">
        <v>99</v>
      </c>
      <c r="H31" s="50" t="s">
        <v>108</v>
      </c>
      <c r="I31" s="50" t="s">
        <v>119</v>
      </c>
      <c r="J31" s="52">
        <v>43739</v>
      </c>
      <c r="K31" s="53">
        <v>43826</v>
      </c>
      <c r="L31" s="102"/>
    </row>
    <row r="32" spans="4:12" s="2" customFormat="1" x14ac:dyDescent="0.25">
      <c r="D32" s="103"/>
      <c r="E32" s="291">
        <v>43861</v>
      </c>
      <c r="F32" s="102"/>
      <c r="G32" s="102"/>
      <c r="H32" s="102"/>
      <c r="I32" s="102"/>
      <c r="J32" s="102"/>
      <c r="K32" s="102"/>
      <c r="L32" s="103"/>
    </row>
    <row r="33" spans="4:12" s="2" customFormat="1" x14ac:dyDescent="0.25">
      <c r="D33" s="103"/>
      <c r="E33" s="292"/>
      <c r="F33" s="102"/>
      <c r="G33" s="102"/>
      <c r="H33" s="102"/>
      <c r="I33" s="102"/>
      <c r="J33" s="102"/>
      <c r="K33" s="102"/>
      <c r="L33" s="103"/>
    </row>
    <row r="34" spans="4:12" s="2" customFormat="1" x14ac:dyDescent="0.25"/>
    <row r="35" spans="4:12" s="2" customFormat="1" x14ac:dyDescent="0.25"/>
    <row r="36" spans="4:12" s="2" customFormat="1" x14ac:dyDescent="0.25"/>
    <row r="37" spans="4:12" s="2" customFormat="1" x14ac:dyDescent="0.25"/>
    <row r="38" spans="4:12" s="2" customFormat="1" x14ac:dyDescent="0.25"/>
    <row r="39" spans="4:12" s="2" customFormat="1" x14ac:dyDescent="0.25"/>
    <row r="40" spans="4:12" s="2" customFormat="1" x14ac:dyDescent="0.25"/>
    <row r="41" spans="4:12" s="2" customFormat="1" x14ac:dyDescent="0.25"/>
    <row r="42" spans="4:12" s="2" customFormat="1" x14ac:dyDescent="0.25"/>
    <row r="43" spans="4:12" s="2" customFormat="1" x14ac:dyDescent="0.25"/>
    <row r="44" spans="4:12" s="2" customFormat="1" x14ac:dyDescent="0.25"/>
    <row r="45" spans="4:12" s="2" customFormat="1" x14ac:dyDescent="0.25"/>
    <row r="46" spans="4:12" s="2" customFormat="1" x14ac:dyDescent="0.25"/>
    <row r="47" spans="4:12" s="2" customFormat="1" x14ac:dyDescent="0.25"/>
    <row r="48" spans="4:12" s="2" customFormat="1" x14ac:dyDescent="0.25"/>
    <row r="49" s="2" customFormat="1" x14ac:dyDescent="0.25"/>
    <row r="50" s="2" customFormat="1" x14ac:dyDescent="0.25"/>
    <row r="51" s="2" customFormat="1" x14ac:dyDescent="0.25"/>
    <row r="52" s="2" customFormat="1" x14ac:dyDescent="0.25"/>
    <row r="53" s="2" customFormat="1" x14ac:dyDescent="0.25"/>
    <row r="54" s="2" customFormat="1" x14ac:dyDescent="0.25"/>
    <row r="55" s="2" customFormat="1" x14ac:dyDescent="0.25"/>
    <row r="56" s="2" customFormat="1" x14ac:dyDescent="0.25"/>
    <row r="57" s="2" customFormat="1" x14ac:dyDescent="0.25"/>
    <row r="58" s="2" customFormat="1" x14ac:dyDescent="0.25"/>
    <row r="59" s="2" customFormat="1" x14ac:dyDescent="0.25"/>
    <row r="60" s="2" customFormat="1" x14ac:dyDescent="0.25"/>
    <row r="61" s="2" customFormat="1" x14ac:dyDescent="0.25"/>
    <row r="62" s="2" customFormat="1" x14ac:dyDescent="0.25"/>
    <row r="63" s="2" customFormat="1" x14ac:dyDescent="0.25"/>
    <row r="64" s="2" customFormat="1" x14ac:dyDescent="0.25"/>
    <row r="65" s="2" customFormat="1" x14ac:dyDescent="0.25"/>
    <row r="66" s="2" customFormat="1" x14ac:dyDescent="0.25"/>
    <row r="67" s="2" customFormat="1" x14ac:dyDescent="0.25"/>
    <row r="68" s="2" customFormat="1" x14ac:dyDescent="0.25"/>
    <row r="69" s="2" customFormat="1" x14ac:dyDescent="0.25"/>
    <row r="70" s="2" customFormat="1" x14ac:dyDescent="0.25"/>
    <row r="71" s="2" customFormat="1" x14ac:dyDescent="0.25"/>
    <row r="72" s="2" customFormat="1" x14ac:dyDescent="0.25"/>
    <row r="73" s="2" customFormat="1" x14ac:dyDescent="0.25"/>
    <row r="74" s="2" customFormat="1" x14ac:dyDescent="0.25"/>
    <row r="75" s="2" customFormat="1" x14ac:dyDescent="0.25"/>
    <row r="76" s="2" customFormat="1" x14ac:dyDescent="0.25"/>
    <row r="77" s="2" customFormat="1" x14ac:dyDescent="0.25"/>
    <row r="78" s="2" customFormat="1" x14ac:dyDescent="0.25"/>
    <row r="79" s="2" customFormat="1" x14ac:dyDescent="0.25"/>
    <row r="80" s="2" customFormat="1" x14ac:dyDescent="0.25"/>
    <row r="81" s="2" customFormat="1" x14ac:dyDescent="0.25"/>
    <row r="82" s="2" customFormat="1" x14ac:dyDescent="0.25"/>
    <row r="83" s="2" customFormat="1" x14ac:dyDescent="0.25"/>
    <row r="84" s="2" customFormat="1" x14ac:dyDescent="0.25"/>
    <row r="85" s="2" customFormat="1" x14ac:dyDescent="0.25"/>
    <row r="86" s="2" customFormat="1" x14ac:dyDescent="0.25"/>
    <row r="87" s="2" customFormat="1" x14ac:dyDescent="0.25"/>
    <row r="88" s="2" customFormat="1" x14ac:dyDescent="0.25"/>
    <row r="89" s="2" customFormat="1" x14ac:dyDescent="0.25"/>
    <row r="90" s="2" customFormat="1" x14ac:dyDescent="0.25"/>
    <row r="91" s="2" customFormat="1" x14ac:dyDescent="0.25"/>
    <row r="92" s="2" customFormat="1" x14ac:dyDescent="0.25"/>
    <row r="93" s="2" customFormat="1" x14ac:dyDescent="0.25"/>
    <row r="94" s="2" customFormat="1" x14ac:dyDescent="0.25"/>
    <row r="95" s="2" customFormat="1" x14ac:dyDescent="0.25"/>
    <row r="96" s="2" customFormat="1" x14ac:dyDescent="0.25"/>
    <row r="97" s="2" customFormat="1" x14ac:dyDescent="0.25"/>
    <row r="98" s="2" customFormat="1" x14ac:dyDescent="0.25"/>
    <row r="99" s="2" customFormat="1" x14ac:dyDescent="0.25"/>
    <row r="100" s="2" customFormat="1" x14ac:dyDescent="0.25"/>
    <row r="101" s="2" customFormat="1" x14ac:dyDescent="0.25"/>
    <row r="102" s="2" customFormat="1" x14ac:dyDescent="0.25"/>
    <row r="103" s="2" customFormat="1" x14ac:dyDescent="0.25"/>
    <row r="104" s="2" customFormat="1" x14ac:dyDescent="0.25"/>
    <row r="105" s="2" customFormat="1" x14ac:dyDescent="0.25"/>
    <row r="106" s="2" customFormat="1" x14ac:dyDescent="0.25"/>
    <row r="107" s="2" customFormat="1" x14ac:dyDescent="0.25"/>
    <row r="108" s="2" customFormat="1" x14ac:dyDescent="0.25"/>
    <row r="109" s="2" customFormat="1" x14ac:dyDescent="0.25"/>
    <row r="110" s="2" customFormat="1" x14ac:dyDescent="0.25"/>
    <row r="111" s="2" customFormat="1" x14ac:dyDescent="0.25"/>
    <row r="112" s="2" customFormat="1" x14ac:dyDescent="0.25"/>
    <row r="113" s="2" customFormat="1" x14ac:dyDescent="0.25"/>
    <row r="114" s="2" customFormat="1" x14ac:dyDescent="0.25"/>
    <row r="115" s="2" customFormat="1" x14ac:dyDescent="0.25"/>
    <row r="116" s="2" customFormat="1" x14ac:dyDescent="0.25"/>
    <row r="117" s="2" customFormat="1" x14ac:dyDescent="0.25"/>
    <row r="118" s="2" customFormat="1" x14ac:dyDescent="0.25"/>
    <row r="119" s="2" customFormat="1" x14ac:dyDescent="0.25"/>
    <row r="120" s="2" customFormat="1" x14ac:dyDescent="0.25"/>
    <row r="121" s="2" customFormat="1" x14ac:dyDescent="0.25"/>
    <row r="122" s="2" customFormat="1" x14ac:dyDescent="0.25"/>
    <row r="123" s="2" customFormat="1" x14ac:dyDescent="0.25"/>
    <row r="124" s="2" customFormat="1" x14ac:dyDescent="0.25"/>
    <row r="125" s="2" customFormat="1" x14ac:dyDescent="0.25"/>
    <row r="126" s="2" customFormat="1" x14ac:dyDescent="0.25"/>
    <row r="127" s="2" customFormat="1" x14ac:dyDescent="0.25"/>
    <row r="128" s="2" customFormat="1" x14ac:dyDescent="0.25"/>
    <row r="129" spans="10:13" s="2" customFormat="1" x14ac:dyDescent="0.25"/>
    <row r="130" spans="10:13" s="2" customFormat="1" x14ac:dyDescent="0.25"/>
    <row r="131" spans="10:13" s="2" customFormat="1" x14ac:dyDescent="0.25"/>
    <row r="132" spans="10:13" s="2" customFormat="1" x14ac:dyDescent="0.25"/>
    <row r="133" spans="10:13" s="2" customFormat="1" x14ac:dyDescent="0.25"/>
    <row r="134" spans="10:13" s="2" customFormat="1" x14ac:dyDescent="0.25"/>
    <row r="135" spans="10:13" s="2" customFormat="1" x14ac:dyDescent="0.25"/>
    <row r="136" spans="10:13" x14ac:dyDescent="0.25">
      <c r="J136" s="1"/>
      <c r="K136" s="1"/>
      <c r="L136" s="1"/>
      <c r="M136" s="1"/>
    </row>
    <row r="137" spans="10:13" x14ac:dyDescent="0.25">
      <c r="J137" s="1"/>
      <c r="K137" s="1"/>
      <c r="L137" s="1"/>
      <c r="M137" s="1"/>
    </row>
    <row r="138" spans="10:13" x14ac:dyDescent="0.25">
      <c r="J138" s="1"/>
      <c r="K138" s="1"/>
      <c r="L138" s="1"/>
      <c r="M138" s="1"/>
    </row>
    <row r="139" spans="10:13" x14ac:dyDescent="0.25">
      <c r="J139" s="1"/>
      <c r="K139" s="1"/>
      <c r="L139" s="1"/>
      <c r="M139" s="1"/>
    </row>
    <row r="140" spans="10:13" x14ac:dyDescent="0.25">
      <c r="J140" s="1"/>
      <c r="K140" s="1"/>
      <c r="L140" s="1"/>
      <c r="M140" s="1"/>
    </row>
    <row r="141" spans="10:13" x14ac:dyDescent="0.25">
      <c r="J141" s="1"/>
      <c r="K141" s="1"/>
      <c r="L141" s="1"/>
      <c r="M141" s="1"/>
    </row>
    <row r="142" spans="10:13" x14ac:dyDescent="0.25">
      <c r="J142" s="1"/>
      <c r="K142" s="1"/>
      <c r="L142" s="1"/>
      <c r="M142" s="1"/>
    </row>
    <row r="143" spans="10:13" x14ac:dyDescent="0.25">
      <c r="J143" s="1"/>
      <c r="K143" s="1"/>
      <c r="L143" s="1"/>
      <c r="M143" s="1"/>
    </row>
    <row r="144" spans="10:13" x14ac:dyDescent="0.25">
      <c r="J144" s="1"/>
      <c r="K144" s="1"/>
      <c r="L144" s="1"/>
      <c r="M144" s="1"/>
    </row>
    <row r="145" spans="10:13" x14ac:dyDescent="0.25">
      <c r="J145" s="1"/>
      <c r="K145" s="1"/>
      <c r="L145" s="1"/>
      <c r="M145" s="1"/>
    </row>
    <row r="146" spans="10:13" x14ac:dyDescent="0.25">
      <c r="J146" s="1"/>
      <c r="K146" s="1"/>
      <c r="L146" s="1"/>
      <c r="M146" s="1"/>
    </row>
    <row r="147" spans="10:13" x14ac:dyDescent="0.25">
      <c r="J147" s="1"/>
      <c r="K147" s="1"/>
      <c r="L147" s="1"/>
      <c r="M147" s="1"/>
    </row>
    <row r="148" spans="10:13" x14ac:dyDescent="0.25">
      <c r="J148" s="1"/>
      <c r="K148" s="1"/>
      <c r="L148" s="1"/>
      <c r="M148" s="1"/>
    </row>
    <row r="149" spans="10:13" x14ac:dyDescent="0.25">
      <c r="J149" s="1"/>
      <c r="K149" s="1"/>
      <c r="L149" s="1"/>
      <c r="M149" s="1"/>
    </row>
    <row r="150" spans="10:13" x14ac:dyDescent="0.25">
      <c r="J150" s="1"/>
      <c r="K150" s="1"/>
      <c r="L150" s="1"/>
      <c r="M150" s="1"/>
    </row>
    <row r="151" spans="10:13" x14ac:dyDescent="0.25">
      <c r="J151" s="1"/>
      <c r="K151" s="1"/>
      <c r="L151" s="1"/>
      <c r="M151" s="1"/>
    </row>
    <row r="152" spans="10:13" x14ac:dyDescent="0.25">
      <c r="J152" s="1"/>
      <c r="K152" s="1"/>
      <c r="L152" s="1"/>
      <c r="M152" s="1"/>
    </row>
    <row r="153" spans="10:13" x14ac:dyDescent="0.25">
      <c r="J153" s="1"/>
      <c r="K153" s="1"/>
      <c r="L153" s="1"/>
      <c r="M153" s="1"/>
    </row>
    <row r="154" spans="10:13" x14ac:dyDescent="0.25">
      <c r="J154" s="1"/>
      <c r="K154" s="1"/>
      <c r="L154" s="1"/>
      <c r="M154" s="1"/>
    </row>
    <row r="155" spans="10:13" x14ac:dyDescent="0.25">
      <c r="J155" s="1"/>
      <c r="K155" s="1"/>
      <c r="L155" s="1"/>
      <c r="M155" s="1"/>
    </row>
    <row r="156" spans="10:13" x14ac:dyDescent="0.25">
      <c r="J156" s="1"/>
      <c r="K156" s="1"/>
      <c r="L156" s="1"/>
      <c r="M156" s="1"/>
    </row>
    <row r="157" spans="10:13" x14ac:dyDescent="0.25">
      <c r="J157" s="1"/>
      <c r="K157" s="1"/>
      <c r="L157" s="1"/>
      <c r="M157" s="1"/>
    </row>
    <row r="158" spans="10:13" x14ac:dyDescent="0.25">
      <c r="J158" s="1"/>
      <c r="K158" s="1"/>
      <c r="L158" s="1"/>
      <c r="M158" s="1"/>
    </row>
    <row r="159" spans="10:13" x14ac:dyDescent="0.25">
      <c r="J159" s="1"/>
      <c r="K159" s="1"/>
      <c r="L159" s="1"/>
      <c r="M159" s="1"/>
    </row>
    <row r="160" spans="10:13" x14ac:dyDescent="0.25">
      <c r="J160" s="1"/>
      <c r="K160" s="1"/>
      <c r="L160" s="1"/>
      <c r="M160" s="1"/>
    </row>
    <row r="161" spans="10:13" x14ac:dyDescent="0.25">
      <c r="J161" s="1"/>
      <c r="K161" s="1"/>
      <c r="L161" s="1"/>
      <c r="M161" s="1"/>
    </row>
    <row r="162" spans="10:13" x14ac:dyDescent="0.25">
      <c r="J162" s="1"/>
      <c r="K162" s="1"/>
      <c r="L162" s="1"/>
      <c r="M162" s="1"/>
    </row>
    <row r="163" spans="10:13" x14ac:dyDescent="0.25">
      <c r="J163" s="1"/>
      <c r="K163" s="1"/>
      <c r="L163" s="1"/>
      <c r="M163" s="1"/>
    </row>
    <row r="164" spans="10:13" x14ac:dyDescent="0.25">
      <c r="J164" s="1"/>
      <c r="K164" s="1"/>
      <c r="L164" s="1"/>
      <c r="M164" s="1"/>
    </row>
    <row r="165" spans="10:13" x14ac:dyDescent="0.25">
      <c r="J165" s="1"/>
      <c r="K165" s="1"/>
      <c r="L165" s="1"/>
      <c r="M165" s="1"/>
    </row>
    <row r="166" spans="10:13" x14ac:dyDescent="0.25">
      <c r="J166" s="1"/>
      <c r="K166" s="1"/>
      <c r="L166" s="1"/>
      <c r="M166" s="1"/>
    </row>
    <row r="167" spans="10:13" x14ac:dyDescent="0.25">
      <c r="J167" s="1"/>
      <c r="K167" s="1"/>
      <c r="L167" s="1"/>
      <c r="M167" s="1"/>
    </row>
    <row r="168" spans="10:13" x14ac:dyDescent="0.25">
      <c r="J168" s="1"/>
      <c r="K168" s="1"/>
      <c r="L168" s="1"/>
      <c r="M168" s="1"/>
    </row>
    <row r="169" spans="10:13" x14ac:dyDescent="0.25">
      <c r="J169" s="1"/>
      <c r="K169" s="1"/>
      <c r="L169" s="1"/>
      <c r="M169" s="1"/>
    </row>
    <row r="170" spans="10:13" x14ac:dyDescent="0.25">
      <c r="J170" s="1"/>
      <c r="K170" s="1"/>
      <c r="L170" s="1"/>
      <c r="M170" s="1"/>
    </row>
    <row r="171" spans="10:13" x14ac:dyDescent="0.25">
      <c r="J171" s="1"/>
      <c r="K171" s="1"/>
      <c r="L171" s="1"/>
      <c r="M171" s="1"/>
    </row>
    <row r="172" spans="10:13" x14ac:dyDescent="0.25">
      <c r="J172" s="1"/>
      <c r="K172" s="1"/>
      <c r="L172" s="1"/>
      <c r="M172" s="1"/>
    </row>
    <row r="173" spans="10:13" x14ac:dyDescent="0.25">
      <c r="J173" s="1"/>
      <c r="K173" s="1"/>
      <c r="L173" s="1"/>
      <c r="M173" s="1"/>
    </row>
    <row r="174" spans="10:13" x14ac:dyDescent="0.25">
      <c r="J174" s="1"/>
      <c r="K174" s="1"/>
      <c r="L174" s="1"/>
      <c r="M174" s="1"/>
    </row>
    <row r="175" spans="10:13" x14ac:dyDescent="0.25">
      <c r="J175" s="1"/>
      <c r="K175" s="1"/>
      <c r="L175" s="1"/>
      <c r="M175" s="1"/>
    </row>
    <row r="176" spans="10:13" x14ac:dyDescent="0.25">
      <c r="J176" s="1"/>
      <c r="K176" s="1"/>
      <c r="L176" s="1"/>
      <c r="M176" s="1"/>
    </row>
    <row r="177" spans="10:13" x14ac:dyDescent="0.25">
      <c r="J177" s="1"/>
      <c r="K177" s="1"/>
      <c r="L177" s="1"/>
      <c r="M177" s="1"/>
    </row>
    <row r="178" spans="10:13" x14ac:dyDescent="0.25">
      <c r="J178" s="1"/>
      <c r="K178" s="1"/>
      <c r="L178" s="1"/>
      <c r="M178" s="1"/>
    </row>
    <row r="179" spans="10:13" x14ac:dyDescent="0.25">
      <c r="J179" s="1"/>
      <c r="K179" s="1"/>
      <c r="L179" s="1"/>
      <c r="M179" s="1"/>
    </row>
    <row r="180" spans="10:13" x14ac:dyDescent="0.25">
      <c r="J180" s="1"/>
      <c r="K180" s="1"/>
      <c r="L180" s="1"/>
      <c r="M180" s="1"/>
    </row>
    <row r="181" spans="10:13" x14ac:dyDescent="0.25">
      <c r="J181" s="1"/>
      <c r="K181" s="1"/>
      <c r="L181" s="1"/>
      <c r="M181" s="1"/>
    </row>
    <row r="182" spans="10:13" x14ac:dyDescent="0.25">
      <c r="J182" s="1"/>
      <c r="K182" s="1"/>
      <c r="L182" s="1"/>
      <c r="M182" s="1"/>
    </row>
    <row r="183" spans="10:13" x14ac:dyDescent="0.25">
      <c r="J183" s="1"/>
      <c r="K183" s="1"/>
      <c r="L183" s="1"/>
      <c r="M183" s="1"/>
    </row>
    <row r="184" spans="10:13" x14ac:dyDescent="0.25">
      <c r="J184" s="1"/>
      <c r="K184" s="1"/>
      <c r="L184" s="1"/>
      <c r="M184" s="1"/>
    </row>
    <row r="185" spans="10:13" x14ac:dyDescent="0.25">
      <c r="J185" s="1"/>
      <c r="K185" s="1"/>
      <c r="L185" s="1"/>
      <c r="M185" s="1"/>
    </row>
    <row r="186" spans="10:13" x14ac:dyDescent="0.25">
      <c r="J186" s="1"/>
      <c r="K186" s="1"/>
      <c r="L186" s="1"/>
      <c r="M186" s="1"/>
    </row>
    <row r="187" spans="10:13" x14ac:dyDescent="0.25">
      <c r="J187" s="1"/>
      <c r="K187" s="1"/>
      <c r="L187" s="1"/>
      <c r="M187" s="1"/>
    </row>
    <row r="188" spans="10:13" x14ac:dyDescent="0.25">
      <c r="J188" s="1"/>
      <c r="K188" s="1"/>
      <c r="L188" s="1"/>
      <c r="M188" s="1"/>
    </row>
    <row r="189" spans="10:13" x14ac:dyDescent="0.25">
      <c r="J189" s="1"/>
      <c r="K189" s="1"/>
      <c r="L189" s="1"/>
      <c r="M189" s="1"/>
    </row>
    <row r="190" spans="10:13" x14ac:dyDescent="0.25">
      <c r="J190" s="1"/>
      <c r="K190" s="1"/>
      <c r="L190" s="1"/>
      <c r="M190" s="1"/>
    </row>
    <row r="191" spans="10:13" x14ac:dyDescent="0.25">
      <c r="J191" s="1"/>
      <c r="K191" s="1"/>
      <c r="L191" s="1"/>
      <c r="M191" s="1"/>
    </row>
    <row r="192" spans="10:13" x14ac:dyDescent="0.25">
      <c r="J192" s="1"/>
      <c r="K192" s="1"/>
      <c r="L192" s="1"/>
      <c r="M192" s="1"/>
    </row>
    <row r="193" spans="10:13" x14ac:dyDescent="0.25">
      <c r="J193" s="1"/>
      <c r="K193" s="1"/>
      <c r="L193" s="1"/>
      <c r="M193" s="1"/>
    </row>
    <row r="194" spans="10:13" x14ac:dyDescent="0.25">
      <c r="J194" s="1"/>
      <c r="K194" s="1"/>
      <c r="L194" s="1"/>
      <c r="M194" s="1"/>
    </row>
    <row r="195" spans="10:13" x14ac:dyDescent="0.25">
      <c r="J195" s="1"/>
      <c r="K195" s="1"/>
      <c r="L195" s="1"/>
      <c r="M195" s="1"/>
    </row>
    <row r="196" spans="10:13" x14ac:dyDescent="0.25">
      <c r="J196" s="1"/>
      <c r="K196" s="1"/>
      <c r="L196" s="1"/>
      <c r="M196" s="1"/>
    </row>
    <row r="197" spans="10:13" x14ac:dyDescent="0.25">
      <c r="J197" s="1"/>
      <c r="K197" s="1"/>
      <c r="L197" s="1"/>
      <c r="M197" s="1"/>
    </row>
    <row r="198" spans="10:13" x14ac:dyDescent="0.25">
      <c r="J198" s="1"/>
      <c r="K198" s="1"/>
      <c r="L198" s="1"/>
      <c r="M198" s="1"/>
    </row>
    <row r="199" spans="10:13" x14ac:dyDescent="0.25">
      <c r="J199" s="1"/>
      <c r="K199" s="1"/>
      <c r="L199" s="1"/>
      <c r="M199" s="1"/>
    </row>
    <row r="200" spans="10:13" x14ac:dyDescent="0.25">
      <c r="J200" s="1"/>
      <c r="K200" s="1"/>
      <c r="L200" s="1"/>
      <c r="M200" s="1"/>
    </row>
    <row r="201" spans="10:13" x14ac:dyDescent="0.25">
      <c r="J201" s="1"/>
      <c r="K201" s="1"/>
      <c r="L201" s="1"/>
      <c r="M201" s="1"/>
    </row>
    <row r="202" spans="10:13" x14ac:dyDescent="0.25">
      <c r="J202" s="1"/>
      <c r="K202" s="1"/>
      <c r="L202" s="1"/>
      <c r="M202" s="1"/>
    </row>
    <row r="203" spans="10:13" x14ac:dyDescent="0.25">
      <c r="J203" s="1"/>
      <c r="K203" s="1"/>
      <c r="L203" s="1"/>
      <c r="M203" s="1"/>
    </row>
    <row r="204" spans="10:13" x14ac:dyDescent="0.25">
      <c r="J204" s="1"/>
      <c r="K204" s="1"/>
      <c r="L204" s="1"/>
      <c r="M204" s="1"/>
    </row>
    <row r="205" spans="10:13" x14ac:dyDescent="0.25">
      <c r="J205" s="1"/>
      <c r="K205" s="1"/>
      <c r="L205" s="1"/>
      <c r="M205" s="1"/>
    </row>
    <row r="206" spans="10:13" x14ac:dyDescent="0.25">
      <c r="J206" s="1"/>
      <c r="K206" s="1"/>
      <c r="L206" s="1"/>
      <c r="M206" s="1"/>
    </row>
    <row r="207" spans="10:13" x14ac:dyDescent="0.25">
      <c r="J207" s="1"/>
      <c r="K207" s="1"/>
      <c r="L207" s="1"/>
      <c r="M207" s="1"/>
    </row>
    <row r="208" spans="10:13" x14ac:dyDescent="0.25">
      <c r="J208" s="1"/>
      <c r="K208" s="1"/>
      <c r="L208" s="1"/>
      <c r="M208" s="1"/>
    </row>
    <row r="209" spans="10:13" x14ac:dyDescent="0.25">
      <c r="J209" s="1"/>
      <c r="K209" s="1"/>
      <c r="L209" s="1"/>
      <c r="M209" s="1"/>
    </row>
    <row r="210" spans="10:13" x14ac:dyDescent="0.25">
      <c r="J210" s="1"/>
      <c r="K210" s="1"/>
      <c r="L210" s="1"/>
      <c r="M210" s="1"/>
    </row>
    <row r="211" spans="10:13" x14ac:dyDescent="0.25">
      <c r="J211" s="1"/>
      <c r="K211" s="1"/>
      <c r="L211" s="1"/>
      <c r="M211" s="1"/>
    </row>
    <row r="212" spans="10:13" x14ac:dyDescent="0.25">
      <c r="J212" s="1"/>
      <c r="K212" s="1"/>
      <c r="L212" s="1"/>
      <c r="M212" s="1"/>
    </row>
    <row r="213" spans="10:13" x14ac:dyDescent="0.25">
      <c r="J213" s="1"/>
      <c r="K213" s="1"/>
      <c r="L213" s="1"/>
      <c r="M213" s="1"/>
    </row>
    <row r="214" spans="10:13" x14ac:dyDescent="0.25">
      <c r="J214" s="1"/>
      <c r="K214" s="1"/>
      <c r="L214" s="1"/>
      <c r="M214" s="1"/>
    </row>
    <row r="215" spans="10:13" x14ac:dyDescent="0.25">
      <c r="J215" s="1"/>
      <c r="K215" s="1"/>
      <c r="L215" s="1"/>
      <c r="M215" s="1"/>
    </row>
    <row r="216" spans="10:13" x14ac:dyDescent="0.25">
      <c r="J216" s="1"/>
      <c r="K216" s="1"/>
      <c r="L216" s="1"/>
      <c r="M216" s="1"/>
    </row>
    <row r="217" spans="10:13" x14ac:dyDescent="0.25">
      <c r="J217" s="1"/>
      <c r="K217" s="1"/>
      <c r="L217" s="1"/>
      <c r="M217" s="1"/>
    </row>
    <row r="218" spans="10:13" x14ac:dyDescent="0.25">
      <c r="J218" s="1"/>
      <c r="K218" s="1"/>
      <c r="L218" s="1"/>
      <c r="M218" s="1"/>
    </row>
    <row r="219" spans="10:13" x14ac:dyDescent="0.25">
      <c r="J219" s="1"/>
      <c r="K219" s="1"/>
      <c r="L219" s="1"/>
      <c r="M219" s="1"/>
    </row>
    <row r="220" spans="10:13" x14ac:dyDescent="0.25">
      <c r="J220" s="1"/>
      <c r="K220" s="1"/>
      <c r="L220" s="1"/>
      <c r="M220" s="1"/>
    </row>
    <row r="221" spans="10:13" x14ac:dyDescent="0.25">
      <c r="J221" s="1"/>
      <c r="K221" s="1"/>
      <c r="L221" s="1"/>
      <c r="M221" s="1"/>
    </row>
    <row r="222" spans="10:13" x14ac:dyDescent="0.25">
      <c r="J222" s="1"/>
      <c r="K222" s="1"/>
      <c r="L222" s="1"/>
      <c r="M222" s="1"/>
    </row>
    <row r="223" spans="10:13" x14ac:dyDescent="0.25">
      <c r="J223" s="1"/>
      <c r="K223" s="1"/>
      <c r="L223" s="1"/>
      <c r="M223" s="1"/>
    </row>
    <row r="224" spans="10:13" x14ac:dyDescent="0.25">
      <c r="J224" s="1"/>
      <c r="K224" s="1"/>
      <c r="L224" s="1"/>
      <c r="M224" s="1"/>
    </row>
    <row r="225" spans="10:13" x14ac:dyDescent="0.25">
      <c r="J225" s="1"/>
      <c r="K225" s="1"/>
      <c r="L225" s="1"/>
      <c r="M225" s="1"/>
    </row>
    <row r="226" spans="10:13" x14ac:dyDescent="0.25">
      <c r="J226" s="1"/>
      <c r="K226" s="1"/>
      <c r="L226" s="1"/>
      <c r="M226" s="1"/>
    </row>
    <row r="227" spans="10:13" x14ac:dyDescent="0.25">
      <c r="J227" s="1"/>
      <c r="K227" s="1"/>
      <c r="L227" s="1"/>
      <c r="M227" s="1"/>
    </row>
    <row r="228" spans="10:13" x14ac:dyDescent="0.25">
      <c r="J228" s="1"/>
      <c r="K228" s="1"/>
      <c r="L228" s="1"/>
      <c r="M228" s="1"/>
    </row>
    <row r="229" spans="10:13" x14ac:dyDescent="0.25">
      <c r="J229" s="1"/>
      <c r="K229" s="1"/>
      <c r="L229" s="1"/>
      <c r="M229" s="1"/>
    </row>
    <row r="230" spans="10:13" x14ac:dyDescent="0.25">
      <c r="J230" s="1"/>
      <c r="K230" s="1"/>
      <c r="L230" s="1"/>
      <c r="M230" s="1"/>
    </row>
    <row r="231" spans="10:13" x14ac:dyDescent="0.25">
      <c r="J231" s="1"/>
      <c r="K231" s="1"/>
      <c r="L231" s="1"/>
      <c r="M231" s="1"/>
    </row>
    <row r="232" spans="10:13" x14ac:dyDescent="0.25">
      <c r="J232" s="1"/>
      <c r="K232" s="1"/>
      <c r="L232" s="1"/>
      <c r="M232" s="1"/>
    </row>
    <row r="233" spans="10:13" x14ac:dyDescent="0.25">
      <c r="J233" s="1"/>
      <c r="K233" s="1"/>
      <c r="L233" s="1"/>
      <c r="M233" s="1"/>
    </row>
    <row r="234" spans="10:13" x14ac:dyDescent="0.25">
      <c r="J234" s="1"/>
      <c r="K234" s="1"/>
      <c r="L234" s="1"/>
      <c r="M234" s="1"/>
    </row>
    <row r="235" spans="10:13" x14ac:dyDescent="0.25">
      <c r="J235" s="1"/>
      <c r="K235" s="1"/>
      <c r="L235" s="1"/>
      <c r="M235" s="1"/>
    </row>
    <row r="236" spans="10:13" x14ac:dyDescent="0.25">
      <c r="J236" s="1"/>
      <c r="K236" s="1"/>
      <c r="L236" s="1"/>
      <c r="M236" s="1"/>
    </row>
    <row r="237" spans="10:13" x14ac:dyDescent="0.25">
      <c r="J237" s="1"/>
      <c r="K237" s="1"/>
      <c r="L237" s="1"/>
      <c r="M237" s="1"/>
    </row>
    <row r="238" spans="10:13" x14ac:dyDescent="0.25">
      <c r="J238" s="1"/>
      <c r="K238" s="1"/>
      <c r="L238" s="1"/>
      <c r="M238" s="1"/>
    </row>
    <row r="239" spans="10:13" x14ac:dyDescent="0.25">
      <c r="J239" s="1"/>
      <c r="K239" s="1"/>
      <c r="L239" s="1"/>
      <c r="M239" s="1"/>
    </row>
    <row r="240" spans="10:13" x14ac:dyDescent="0.25">
      <c r="J240" s="1"/>
      <c r="K240" s="1"/>
      <c r="L240" s="1"/>
      <c r="M240" s="1"/>
    </row>
    <row r="241" spans="10:13" x14ac:dyDescent="0.25">
      <c r="J241" s="1"/>
      <c r="K241" s="1"/>
      <c r="L241" s="1"/>
      <c r="M241" s="1"/>
    </row>
    <row r="242" spans="10:13" x14ac:dyDescent="0.25">
      <c r="J242" s="1"/>
      <c r="K242" s="1"/>
      <c r="L242" s="1"/>
      <c r="M242" s="1"/>
    </row>
    <row r="243" spans="10:13" x14ac:dyDescent="0.25">
      <c r="J243" s="1"/>
      <c r="K243" s="1"/>
      <c r="L243" s="1"/>
      <c r="M243" s="1"/>
    </row>
    <row r="244" spans="10:13" x14ac:dyDescent="0.25">
      <c r="J244" s="1"/>
      <c r="K244" s="1"/>
      <c r="L244" s="1"/>
      <c r="M244" s="1"/>
    </row>
    <row r="245" spans="10:13" x14ac:dyDescent="0.25">
      <c r="J245" s="1"/>
      <c r="K245" s="1"/>
      <c r="L245" s="1"/>
      <c r="M245" s="1"/>
    </row>
    <row r="246" spans="10:13" x14ac:dyDescent="0.25">
      <c r="J246" s="1"/>
      <c r="K246" s="1"/>
      <c r="L246" s="1"/>
      <c r="M246" s="1"/>
    </row>
    <row r="247" spans="10:13" x14ac:dyDescent="0.25">
      <c r="J247" s="1"/>
      <c r="K247" s="1"/>
      <c r="L247" s="1"/>
      <c r="M247" s="1"/>
    </row>
    <row r="248" spans="10:13" x14ac:dyDescent="0.25">
      <c r="J248" s="1"/>
      <c r="K248" s="1"/>
      <c r="L248" s="1"/>
      <c r="M248" s="1"/>
    </row>
    <row r="249" spans="10:13" x14ac:dyDescent="0.25">
      <c r="J249" s="1"/>
      <c r="K249" s="1"/>
      <c r="L249" s="1"/>
      <c r="M249" s="1"/>
    </row>
    <row r="250" spans="10:13" x14ac:dyDescent="0.25">
      <c r="J250" s="1"/>
      <c r="K250" s="1"/>
      <c r="L250" s="1"/>
      <c r="M250" s="1"/>
    </row>
    <row r="251" spans="10:13" x14ac:dyDescent="0.25">
      <c r="J251" s="1"/>
      <c r="K251" s="1"/>
      <c r="L251" s="1"/>
      <c r="M251" s="1"/>
    </row>
    <row r="252" spans="10:13" x14ac:dyDescent="0.25">
      <c r="J252" s="1"/>
      <c r="K252" s="1"/>
      <c r="L252" s="1"/>
      <c r="M252" s="1"/>
    </row>
    <row r="253" spans="10:13" x14ac:dyDescent="0.25">
      <c r="J253" s="1"/>
      <c r="K253" s="1"/>
      <c r="L253" s="1"/>
      <c r="M253" s="1"/>
    </row>
    <row r="254" spans="10:13" x14ac:dyDescent="0.25">
      <c r="J254" s="1"/>
      <c r="K254" s="1"/>
      <c r="L254" s="1"/>
      <c r="M254" s="1"/>
    </row>
    <row r="255" spans="10:13" x14ac:dyDescent="0.25">
      <c r="J255" s="1"/>
      <c r="K255" s="1"/>
      <c r="L255" s="1"/>
      <c r="M255" s="1"/>
    </row>
    <row r="256" spans="10:13" x14ac:dyDescent="0.25">
      <c r="J256" s="1"/>
      <c r="K256" s="1"/>
      <c r="L256" s="1"/>
      <c r="M256" s="1"/>
    </row>
    <row r="257" spans="10:13" x14ac:dyDescent="0.25">
      <c r="J257" s="1"/>
      <c r="K257" s="1"/>
      <c r="L257" s="1"/>
      <c r="M257" s="1"/>
    </row>
    <row r="258" spans="10:13" x14ac:dyDescent="0.25">
      <c r="J258" s="1"/>
      <c r="K258" s="1"/>
      <c r="L258" s="1"/>
      <c r="M258" s="1"/>
    </row>
    <row r="259" spans="10:13" x14ac:dyDescent="0.25">
      <c r="J259" s="1"/>
      <c r="K259" s="1"/>
      <c r="L259" s="1"/>
      <c r="M259" s="1"/>
    </row>
    <row r="260" spans="10:13" x14ac:dyDescent="0.25">
      <c r="J260" s="1"/>
      <c r="K260" s="1"/>
      <c r="L260" s="1"/>
      <c r="M260" s="1"/>
    </row>
    <row r="261" spans="10:13" x14ac:dyDescent="0.25">
      <c r="J261" s="1"/>
      <c r="K261" s="1"/>
      <c r="L261" s="1"/>
      <c r="M261" s="1"/>
    </row>
    <row r="262" spans="10:13" x14ac:dyDescent="0.25">
      <c r="J262" s="1"/>
      <c r="K262" s="1"/>
      <c r="L262" s="1"/>
      <c r="M262" s="1"/>
    </row>
    <row r="263" spans="10:13" x14ac:dyDescent="0.25">
      <c r="J263" s="1"/>
      <c r="K263" s="1"/>
      <c r="L263" s="1"/>
      <c r="M263" s="1"/>
    </row>
    <row r="264" spans="10:13" x14ac:dyDescent="0.25">
      <c r="J264" s="1"/>
      <c r="K264" s="1"/>
      <c r="L264" s="1"/>
      <c r="M264" s="1"/>
    </row>
    <row r="265" spans="10:13" x14ac:dyDescent="0.25">
      <c r="J265" s="1"/>
      <c r="K265" s="1"/>
      <c r="L265" s="1"/>
      <c r="M265" s="1"/>
    </row>
    <row r="266" spans="10:13" x14ac:dyDescent="0.25">
      <c r="J266" s="1"/>
      <c r="K266" s="1"/>
      <c r="L266" s="1"/>
      <c r="M266" s="1"/>
    </row>
    <row r="267" spans="10:13" x14ac:dyDescent="0.25">
      <c r="J267" s="1"/>
      <c r="K267" s="1"/>
      <c r="L267" s="1"/>
      <c r="M267" s="1"/>
    </row>
    <row r="268" spans="10:13" x14ac:dyDescent="0.25">
      <c r="J268" s="1"/>
      <c r="K268" s="1"/>
      <c r="L268" s="1"/>
      <c r="M268" s="1"/>
    </row>
    <row r="269" spans="10:13" x14ac:dyDescent="0.25">
      <c r="J269" s="1"/>
      <c r="K269" s="1"/>
      <c r="L269" s="1"/>
      <c r="M269" s="1"/>
    </row>
    <row r="270" spans="10:13" x14ac:dyDescent="0.25">
      <c r="J270" s="1"/>
      <c r="K270" s="1"/>
      <c r="L270" s="1"/>
      <c r="M270" s="1"/>
    </row>
    <row r="271" spans="10:13" x14ac:dyDescent="0.25">
      <c r="J271" s="1"/>
      <c r="K271" s="1"/>
      <c r="L271" s="1"/>
      <c r="M271" s="1"/>
    </row>
    <row r="272" spans="10:13" x14ac:dyDescent="0.25">
      <c r="J272" s="1"/>
      <c r="K272" s="1"/>
      <c r="L272" s="1"/>
      <c r="M272" s="1"/>
    </row>
    <row r="273" spans="10:13" x14ac:dyDescent="0.25">
      <c r="J273" s="1"/>
      <c r="K273" s="1"/>
      <c r="L273" s="1"/>
      <c r="M273" s="1"/>
    </row>
    <row r="274" spans="10:13" x14ac:dyDescent="0.25">
      <c r="J274" s="1"/>
      <c r="K274" s="1"/>
      <c r="L274" s="1"/>
      <c r="M274" s="1"/>
    </row>
    <row r="275" spans="10:13" x14ac:dyDescent="0.25">
      <c r="J275" s="1"/>
      <c r="K275" s="1"/>
      <c r="L275" s="1"/>
      <c r="M275" s="1"/>
    </row>
    <row r="276" spans="10:13" x14ac:dyDescent="0.25">
      <c r="J276" s="1"/>
      <c r="K276" s="1"/>
      <c r="L276" s="1"/>
      <c r="M276" s="1"/>
    </row>
    <row r="277" spans="10:13" x14ac:dyDescent="0.25">
      <c r="J277" s="1"/>
      <c r="K277" s="1"/>
      <c r="L277" s="1"/>
      <c r="M277" s="1"/>
    </row>
    <row r="278" spans="10:13" x14ac:dyDescent="0.25">
      <c r="J278" s="1"/>
      <c r="K278" s="1"/>
      <c r="L278" s="1"/>
      <c r="M278" s="1"/>
    </row>
    <row r="279" spans="10:13" x14ac:dyDescent="0.25">
      <c r="J279" s="1"/>
      <c r="K279" s="1"/>
      <c r="L279" s="1"/>
      <c r="M279" s="1"/>
    </row>
    <row r="280" spans="10:13" x14ac:dyDescent="0.25">
      <c r="J280" s="1"/>
      <c r="K280" s="1"/>
      <c r="L280" s="1"/>
      <c r="M280" s="1"/>
    </row>
    <row r="281" spans="10:13" x14ac:dyDescent="0.25">
      <c r="J281" s="1"/>
      <c r="K281" s="1"/>
      <c r="L281" s="1"/>
      <c r="M281" s="1"/>
    </row>
    <row r="282" spans="10:13" x14ac:dyDescent="0.25">
      <c r="J282" s="1"/>
      <c r="K282" s="1"/>
      <c r="L282" s="1"/>
      <c r="M282" s="1"/>
    </row>
    <row r="283" spans="10:13" x14ac:dyDescent="0.25">
      <c r="J283" s="1"/>
      <c r="K283" s="1"/>
      <c r="L283" s="1"/>
      <c r="M283" s="1"/>
    </row>
    <row r="284" spans="10:13" x14ac:dyDescent="0.25">
      <c r="J284" s="1"/>
      <c r="K284" s="1"/>
      <c r="L284" s="1"/>
      <c r="M284" s="1"/>
    </row>
    <row r="285" spans="10:13" x14ac:dyDescent="0.25">
      <c r="J285" s="1"/>
      <c r="K285" s="1"/>
      <c r="L285" s="1"/>
      <c r="M285" s="1"/>
    </row>
    <row r="286" spans="10:13" x14ac:dyDescent="0.25">
      <c r="J286" s="1"/>
      <c r="K286" s="1"/>
      <c r="L286" s="1"/>
      <c r="M286" s="1"/>
    </row>
    <row r="287" spans="10:13" x14ac:dyDescent="0.25">
      <c r="J287" s="1"/>
      <c r="K287" s="1"/>
      <c r="L287" s="1"/>
      <c r="M287" s="1"/>
    </row>
    <row r="288" spans="10:13" x14ac:dyDescent="0.25">
      <c r="J288" s="1"/>
      <c r="K288" s="1"/>
      <c r="L288" s="1"/>
      <c r="M288" s="1"/>
    </row>
    <row r="289" spans="10:13" x14ac:dyDescent="0.25">
      <c r="J289" s="1"/>
      <c r="K289" s="1"/>
      <c r="L289" s="1"/>
      <c r="M289" s="1"/>
    </row>
    <row r="290" spans="10:13" x14ac:dyDescent="0.25">
      <c r="J290" s="1"/>
      <c r="K290" s="1"/>
      <c r="L290" s="1"/>
      <c r="M290" s="1"/>
    </row>
    <row r="291" spans="10:13" x14ac:dyDescent="0.25">
      <c r="J291" s="1"/>
      <c r="K291" s="1"/>
      <c r="L291" s="1"/>
      <c r="M291" s="1"/>
    </row>
    <row r="292" spans="10:13" x14ac:dyDescent="0.25">
      <c r="J292" s="1"/>
      <c r="K292" s="1"/>
      <c r="L292" s="1"/>
      <c r="M292" s="1"/>
    </row>
    <row r="293" spans="10:13" x14ac:dyDescent="0.25">
      <c r="J293" s="1"/>
      <c r="K293" s="1"/>
      <c r="L293" s="1"/>
      <c r="M293" s="1"/>
    </row>
    <row r="294" spans="10:13" x14ac:dyDescent="0.25">
      <c r="J294" s="1"/>
      <c r="K294" s="1"/>
      <c r="L294" s="1"/>
      <c r="M294" s="1"/>
    </row>
    <row r="295" spans="10:13" x14ac:dyDescent="0.25">
      <c r="J295" s="1"/>
      <c r="K295" s="1"/>
      <c r="L295" s="1"/>
      <c r="M295" s="1"/>
    </row>
    <row r="296" spans="10:13" x14ac:dyDescent="0.25">
      <c r="J296" s="1"/>
      <c r="K296" s="1"/>
      <c r="L296" s="1"/>
      <c r="M296" s="1"/>
    </row>
    <row r="297" spans="10:13" x14ac:dyDescent="0.25">
      <c r="J297" s="1"/>
      <c r="K297" s="1"/>
      <c r="L297" s="1"/>
      <c r="M297" s="1"/>
    </row>
    <row r="298" spans="10:13" x14ac:dyDescent="0.25">
      <c r="J298" s="1"/>
      <c r="K298" s="1"/>
      <c r="L298" s="1"/>
      <c r="M298" s="1"/>
    </row>
  </sheetData>
  <mergeCells count="10">
    <mergeCell ref="E24:E25"/>
    <mergeCell ref="E26:E27"/>
    <mergeCell ref="E28:E29"/>
    <mergeCell ref="E30:E31"/>
    <mergeCell ref="E32:E33"/>
    <mergeCell ref="E17:K17"/>
    <mergeCell ref="E18:K18"/>
    <mergeCell ref="E20:K20"/>
    <mergeCell ref="F21:G21"/>
    <mergeCell ref="E22:E23"/>
  </mergeCells>
  <pageMargins left="0.25" right="0.25" top="0.75" bottom="0.75" header="0.3" footer="0.3"/>
  <pageSetup paperSize="5" scale="71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BI1138"/>
  <sheetViews>
    <sheetView showGridLines="0" showRowColHeaders="0" zoomScale="90" zoomScaleNormal="90" workbookViewId="0"/>
  </sheetViews>
  <sheetFormatPr baseColWidth="10" defaultRowHeight="15" x14ac:dyDescent="0.25"/>
  <cols>
    <col min="1" max="1" width="10.28515625" style="2" customWidth="1"/>
    <col min="2" max="2" width="9.5703125" customWidth="1"/>
    <col min="3" max="3" width="20.140625" customWidth="1"/>
    <col min="4" max="4" width="11.140625" customWidth="1"/>
    <col min="5" max="5" width="18.7109375" customWidth="1"/>
    <col min="6" max="6" width="24.85546875" customWidth="1"/>
    <col min="7" max="7" width="31" customWidth="1"/>
    <col min="8" max="8" width="26.42578125" customWidth="1"/>
    <col min="9" max="9" width="25.5703125" customWidth="1"/>
    <col min="10" max="10" width="19.140625" customWidth="1"/>
    <col min="11" max="11" width="12.7109375" bestFit="1" customWidth="1"/>
    <col min="12" max="12" width="11.140625" bestFit="1" customWidth="1"/>
    <col min="13" max="13" width="17.85546875" customWidth="1"/>
    <col min="14" max="14" width="16.85546875" bestFit="1" customWidth="1"/>
    <col min="15" max="61" width="11.42578125" style="2"/>
  </cols>
  <sheetData>
    <row r="1" spans="2:14" s="2" customFormat="1" x14ac:dyDescent="0.25"/>
    <row r="2" spans="2:14" s="2" customFormat="1" x14ac:dyDescent="0.25"/>
    <row r="3" spans="2:14" s="2" customFormat="1" x14ac:dyDescent="0.25"/>
    <row r="4" spans="2:14" s="2" customFormat="1" x14ac:dyDescent="0.25"/>
    <row r="5" spans="2:14" s="2" customFormat="1" x14ac:dyDescent="0.25"/>
    <row r="6" spans="2:14" s="2" customFormat="1" x14ac:dyDescent="0.25"/>
    <row r="7" spans="2:14" s="2" customFormat="1" x14ac:dyDescent="0.25"/>
    <row r="8" spans="2:14" s="2" customFormat="1" x14ac:dyDescent="0.25"/>
    <row r="9" spans="2:14" s="2" customFormat="1" ht="36" x14ac:dyDescent="0.25">
      <c r="B9" s="294" t="s">
        <v>110</v>
      </c>
      <c r="C9" s="295"/>
      <c r="D9" s="295"/>
      <c r="E9" s="295"/>
      <c r="F9" s="295"/>
      <c r="G9" s="295"/>
      <c r="H9" s="295"/>
      <c r="I9" s="295"/>
      <c r="J9" s="295"/>
      <c r="K9" s="295"/>
      <c r="L9" s="295"/>
      <c r="M9" s="295"/>
      <c r="N9" s="296"/>
    </row>
    <row r="10" spans="2:14" s="2" customFormat="1" x14ac:dyDescent="0.25"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</row>
    <row r="11" spans="2:14" s="2" customFormat="1" ht="40.5" customHeight="1" x14ac:dyDescent="0.25">
      <c r="B11" s="297" t="s">
        <v>111</v>
      </c>
      <c r="C11" s="298"/>
      <c r="D11" s="298"/>
      <c r="E11" s="298"/>
      <c r="F11" s="298"/>
      <c r="G11" s="298"/>
      <c r="H11" s="298"/>
      <c r="I11" s="298"/>
      <c r="J11" s="298"/>
      <c r="K11" s="298"/>
      <c r="L11" s="298"/>
      <c r="M11" s="298"/>
      <c r="N11" s="299"/>
    </row>
    <row r="12" spans="2:14" s="2" customFormat="1" ht="15.75" thickBot="1" x14ac:dyDescent="0.3">
      <c r="B12" s="69"/>
      <c r="C12" s="69"/>
      <c r="D12" s="69"/>
      <c r="E12" s="69"/>
      <c r="F12" s="69"/>
      <c r="G12" s="69"/>
      <c r="H12" s="69"/>
      <c r="I12" s="69"/>
      <c r="J12" s="69"/>
      <c r="K12" s="69"/>
      <c r="L12" s="69"/>
      <c r="M12" s="69"/>
      <c r="N12" s="69"/>
    </row>
    <row r="13" spans="2:14" s="2" customFormat="1" x14ac:dyDescent="0.25">
      <c r="B13" s="55"/>
      <c r="C13" s="56"/>
      <c r="D13" s="56"/>
      <c r="E13" s="56"/>
      <c r="F13" s="56"/>
      <c r="G13" s="56"/>
      <c r="H13" s="57"/>
    </row>
    <row r="14" spans="2:14" s="2" customFormat="1" x14ac:dyDescent="0.25">
      <c r="B14" s="58"/>
      <c r="C14" s="59"/>
      <c r="D14" s="59"/>
      <c r="E14" s="59"/>
      <c r="F14" s="59"/>
      <c r="G14" s="59"/>
      <c r="H14" s="60"/>
    </row>
    <row r="15" spans="2:14" s="2" customFormat="1" x14ac:dyDescent="0.25">
      <c r="B15" s="58"/>
      <c r="C15" s="59"/>
      <c r="D15" s="59"/>
      <c r="E15" s="59"/>
      <c r="F15" s="59"/>
      <c r="G15" s="59"/>
      <c r="H15" s="60"/>
    </row>
    <row r="16" spans="2:14" s="2" customFormat="1" x14ac:dyDescent="0.25">
      <c r="B16" s="58"/>
      <c r="C16" s="59"/>
      <c r="D16" s="59"/>
      <c r="E16" s="59"/>
      <c r="F16" s="59"/>
      <c r="G16" s="59"/>
      <c r="H16" s="60"/>
    </row>
    <row r="17" spans="2:14" s="2" customFormat="1" x14ac:dyDescent="0.25">
      <c r="B17" s="58"/>
      <c r="C17" s="59"/>
      <c r="D17" s="59"/>
      <c r="E17" s="59"/>
      <c r="F17" s="59"/>
      <c r="G17" s="59"/>
      <c r="H17" s="60"/>
    </row>
    <row r="18" spans="2:14" x14ac:dyDescent="0.25">
      <c r="B18" s="58"/>
      <c r="C18" s="59"/>
      <c r="D18" s="59"/>
      <c r="E18" s="59"/>
      <c r="F18" s="59"/>
      <c r="G18" s="59"/>
      <c r="H18" s="60"/>
      <c r="I18" s="2"/>
      <c r="J18" s="2"/>
      <c r="K18" s="2"/>
      <c r="L18" s="2"/>
      <c r="M18" s="2"/>
      <c r="N18" s="2"/>
    </row>
    <row r="19" spans="2:14" x14ac:dyDescent="0.25">
      <c r="B19" s="58"/>
      <c r="C19" s="59"/>
      <c r="D19" s="59"/>
      <c r="E19" s="59"/>
      <c r="F19" s="59"/>
      <c r="G19" s="59"/>
      <c r="H19" s="60"/>
      <c r="I19" s="2"/>
      <c r="J19" s="2"/>
      <c r="K19" s="2"/>
      <c r="L19" s="2"/>
      <c r="M19" s="2"/>
      <c r="N19" s="2"/>
    </row>
    <row r="20" spans="2:14" x14ac:dyDescent="0.25">
      <c r="B20" s="58"/>
      <c r="C20" s="59"/>
      <c r="D20" s="59"/>
      <c r="E20" s="59"/>
      <c r="F20" s="59"/>
      <c r="G20" s="59"/>
      <c r="H20" s="60"/>
      <c r="I20" s="2"/>
      <c r="J20" s="2"/>
      <c r="K20" s="2"/>
      <c r="L20" s="2"/>
      <c r="M20" s="2"/>
      <c r="N20" s="2"/>
    </row>
    <row r="21" spans="2:14" x14ac:dyDescent="0.25">
      <c r="B21" s="61"/>
      <c r="C21" s="62"/>
      <c r="D21" s="62"/>
      <c r="E21" s="62"/>
      <c r="F21" s="62"/>
      <c r="G21" s="62"/>
      <c r="H21" s="60"/>
      <c r="I21" s="2"/>
      <c r="J21" s="2"/>
      <c r="K21" s="2"/>
      <c r="L21" s="2"/>
      <c r="M21" s="2"/>
      <c r="N21" s="2"/>
    </row>
    <row r="22" spans="2:14" ht="19.5" thickBot="1" x14ac:dyDescent="0.35">
      <c r="B22" s="63"/>
      <c r="C22" s="64"/>
      <c r="D22" s="64"/>
      <c r="E22" s="64"/>
      <c r="F22" s="65" t="s">
        <v>109</v>
      </c>
      <c r="G22" s="66">
        <v>43861</v>
      </c>
      <c r="H22" s="67"/>
      <c r="I22" s="2"/>
      <c r="J22" s="2"/>
      <c r="K22" s="2"/>
      <c r="L22" s="2"/>
      <c r="M22" s="2"/>
      <c r="N22" s="2"/>
    </row>
    <row r="23" spans="2:14" x14ac:dyDescent="0.25">
      <c r="B23" s="59"/>
      <c r="C23" s="59"/>
      <c r="D23" s="59"/>
      <c r="E23" s="59"/>
      <c r="F23" s="59"/>
      <c r="G23" s="59"/>
      <c r="H23" s="59"/>
      <c r="I23" s="2"/>
      <c r="J23" s="2"/>
      <c r="K23" s="2"/>
      <c r="L23" s="2"/>
      <c r="M23" s="2"/>
      <c r="N23" s="2"/>
    </row>
    <row r="24" spans="2:14" x14ac:dyDescent="0.25">
      <c r="B24" s="3"/>
      <c r="C24" s="4" t="s">
        <v>0</v>
      </c>
      <c r="D24" s="293" t="s">
        <v>1</v>
      </c>
      <c r="E24" s="293"/>
      <c r="F24" s="3"/>
      <c r="G24" s="3"/>
      <c r="H24" s="3"/>
      <c r="I24" s="3"/>
      <c r="J24" s="3"/>
      <c r="K24" s="3"/>
      <c r="L24" s="2"/>
      <c r="M24" s="2"/>
      <c r="N24" s="2"/>
    </row>
    <row r="25" spans="2:14" x14ac:dyDescent="0.25">
      <c r="B25" s="3"/>
      <c r="C25" s="4" t="s">
        <v>10</v>
      </c>
      <c r="D25" s="293" t="s">
        <v>11</v>
      </c>
      <c r="E25" s="293"/>
      <c r="F25" s="3"/>
      <c r="G25" s="3"/>
      <c r="H25" s="3"/>
      <c r="I25" s="3"/>
      <c r="J25" s="3"/>
      <c r="K25" s="3"/>
      <c r="L25" s="2"/>
      <c r="M25" s="2"/>
      <c r="N25" s="2"/>
    </row>
    <row r="26" spans="2:14" x14ac:dyDescent="0.25">
      <c r="B26" s="3"/>
      <c r="C26" s="4" t="s">
        <v>12</v>
      </c>
      <c r="D26" s="293" t="s">
        <v>13</v>
      </c>
      <c r="E26" s="293"/>
      <c r="F26" s="3"/>
      <c r="G26" s="3"/>
      <c r="H26" s="3"/>
      <c r="I26" s="3"/>
      <c r="J26" s="5" t="s">
        <v>14</v>
      </c>
      <c r="K26" s="38">
        <v>2020</v>
      </c>
      <c r="L26" s="2"/>
      <c r="M26" s="2"/>
      <c r="N26" s="2"/>
    </row>
    <row r="27" spans="2:14" x14ac:dyDescent="0.25">
      <c r="B27" s="3"/>
      <c r="C27" s="4" t="s">
        <v>15</v>
      </c>
      <c r="D27" s="293" t="s">
        <v>16</v>
      </c>
      <c r="E27" s="293"/>
      <c r="F27" s="3"/>
      <c r="G27" s="3"/>
      <c r="H27" s="3"/>
      <c r="I27" s="3"/>
      <c r="J27" s="3"/>
      <c r="K27" s="3"/>
      <c r="L27" s="2"/>
      <c r="M27" s="2"/>
      <c r="N27" s="2"/>
    </row>
    <row r="28" spans="2:14" x14ac:dyDescent="0.25">
      <c r="B28" s="3"/>
      <c r="C28" s="3"/>
      <c r="D28" s="3"/>
      <c r="E28" s="3"/>
      <c r="F28" s="3"/>
      <c r="G28" s="3"/>
      <c r="H28" s="3"/>
      <c r="I28" s="3"/>
      <c r="J28" s="3"/>
      <c r="K28" s="3"/>
      <c r="L28" s="2"/>
      <c r="M28" s="2"/>
      <c r="N28" s="2"/>
    </row>
    <row r="29" spans="2:14" ht="18.75" x14ac:dyDescent="0.25">
      <c r="B29" s="300" t="s">
        <v>2</v>
      </c>
      <c r="C29" s="301"/>
      <c r="D29" s="301"/>
      <c r="E29" s="301"/>
      <c r="F29" s="301"/>
      <c r="G29" s="301"/>
      <c r="H29" s="301"/>
      <c r="I29" s="301"/>
      <c r="J29" s="301"/>
      <c r="K29" s="301"/>
      <c r="L29" s="301"/>
      <c r="M29" s="301"/>
      <c r="N29" s="302"/>
    </row>
    <row r="30" spans="2:14" ht="18.75" x14ac:dyDescent="0.3">
      <c r="B30" s="303" t="s">
        <v>19</v>
      </c>
      <c r="C30" s="303"/>
      <c r="D30" s="303"/>
      <c r="E30" s="303"/>
      <c r="F30" s="303"/>
      <c r="G30" s="303"/>
      <c r="H30" s="303"/>
      <c r="I30" s="303"/>
      <c r="J30" s="303"/>
      <c r="K30" s="303"/>
      <c r="L30" s="303"/>
      <c r="M30" s="303"/>
      <c r="N30" s="303"/>
    </row>
    <row r="31" spans="2:14" ht="15.75" thickBot="1" x14ac:dyDescent="0.3">
      <c r="B31" s="6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</row>
    <row r="32" spans="2:14" ht="15" customHeight="1" x14ac:dyDescent="0.25">
      <c r="B32" s="304" t="s">
        <v>41</v>
      </c>
      <c r="C32" s="305"/>
      <c r="D32" s="305"/>
      <c r="E32" s="305"/>
      <c r="F32" s="305" t="s">
        <v>42</v>
      </c>
      <c r="G32" s="305"/>
      <c r="H32" s="305"/>
      <c r="I32" s="305"/>
      <c r="J32" s="305"/>
      <c r="K32" s="305" t="s">
        <v>43</v>
      </c>
      <c r="L32" s="305"/>
      <c r="M32" s="305"/>
      <c r="N32" s="306"/>
    </row>
    <row r="33" spans="2:14" ht="39" thickBot="1" x14ac:dyDescent="0.3">
      <c r="B33" s="194" t="s">
        <v>44</v>
      </c>
      <c r="C33" s="195" t="s">
        <v>45</v>
      </c>
      <c r="D33" s="195" t="s">
        <v>46</v>
      </c>
      <c r="E33" s="195" t="s">
        <v>47</v>
      </c>
      <c r="F33" s="195" t="s">
        <v>48</v>
      </c>
      <c r="G33" s="196" t="s">
        <v>49</v>
      </c>
      <c r="H33" s="195" t="s">
        <v>50</v>
      </c>
      <c r="I33" s="195" t="s">
        <v>51</v>
      </c>
      <c r="J33" s="195" t="s">
        <v>52</v>
      </c>
      <c r="K33" s="195" t="s">
        <v>53</v>
      </c>
      <c r="L33" s="195" t="s">
        <v>54</v>
      </c>
      <c r="M33" s="195" t="s">
        <v>55</v>
      </c>
      <c r="N33" s="197" t="s">
        <v>56</v>
      </c>
    </row>
    <row r="34" spans="2:14" ht="128.25" thickBot="1" x14ac:dyDescent="0.3">
      <c r="B34" s="33" t="s">
        <v>11</v>
      </c>
      <c r="C34" s="34" t="s">
        <v>1</v>
      </c>
      <c r="D34" s="35">
        <v>761</v>
      </c>
      <c r="E34" s="35" t="s">
        <v>57</v>
      </c>
      <c r="F34" s="36" t="s">
        <v>58</v>
      </c>
      <c r="G34" s="36" t="s">
        <v>59</v>
      </c>
      <c r="H34" s="36" t="s">
        <v>60</v>
      </c>
      <c r="I34" s="34" t="s">
        <v>17</v>
      </c>
      <c r="J34" s="34" t="s">
        <v>61</v>
      </c>
      <c r="K34" s="37">
        <v>43831</v>
      </c>
      <c r="L34" s="37">
        <v>44135</v>
      </c>
      <c r="M34" s="37">
        <v>44196</v>
      </c>
      <c r="N34" s="34" t="s">
        <v>62</v>
      </c>
    </row>
    <row r="35" spans="2:14" x14ac:dyDescent="0.25"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</row>
    <row r="36" spans="2:14" x14ac:dyDescent="0.25"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</row>
    <row r="37" spans="2:14" x14ac:dyDescent="0.25"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</row>
    <row r="38" spans="2:14" x14ac:dyDescent="0.25"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</row>
    <row r="39" spans="2:14" x14ac:dyDescent="0.25"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</row>
    <row r="40" spans="2:14" x14ac:dyDescent="0.25"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</row>
    <row r="41" spans="2:14" x14ac:dyDescent="0.25"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</row>
    <row r="42" spans="2:14" x14ac:dyDescent="0.25"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</row>
    <row r="43" spans="2:14" x14ac:dyDescent="0.25"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</row>
    <row r="44" spans="2:14" x14ac:dyDescent="0.25"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</row>
    <row r="45" spans="2:14" x14ac:dyDescent="0.25"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</row>
    <row r="46" spans="2:14" x14ac:dyDescent="0.25"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</row>
    <row r="47" spans="2:14" x14ac:dyDescent="0.25"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</row>
    <row r="48" spans="2:14" x14ac:dyDescent="0.25"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</row>
    <row r="49" spans="2:14" x14ac:dyDescent="0.25"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</row>
    <row r="50" spans="2:14" x14ac:dyDescent="0.25"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</row>
    <row r="51" spans="2:14" x14ac:dyDescent="0.25"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</row>
    <row r="52" spans="2:14" x14ac:dyDescent="0.25"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</row>
    <row r="53" spans="2:14" x14ac:dyDescent="0.25"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</row>
    <row r="54" spans="2:14" x14ac:dyDescent="0.25"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</row>
    <row r="55" spans="2:14" x14ac:dyDescent="0.25"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</row>
    <row r="56" spans="2:14" x14ac:dyDescent="0.25"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</row>
    <row r="57" spans="2:14" x14ac:dyDescent="0.25"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</row>
    <row r="58" spans="2:14" x14ac:dyDescent="0.25"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</row>
    <row r="59" spans="2:14" x14ac:dyDescent="0.25"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</row>
    <row r="60" spans="2:14" x14ac:dyDescent="0.25"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</row>
    <row r="61" spans="2:14" x14ac:dyDescent="0.25"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</row>
    <row r="62" spans="2:14" x14ac:dyDescent="0.25"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</row>
    <row r="63" spans="2:14" x14ac:dyDescent="0.25"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</row>
    <row r="64" spans="2:14" x14ac:dyDescent="0.25"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</row>
    <row r="65" spans="2:14" x14ac:dyDescent="0.25"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</row>
    <row r="66" spans="2:14" x14ac:dyDescent="0.25"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</row>
    <row r="67" spans="2:14" x14ac:dyDescent="0.25"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</row>
    <row r="68" spans="2:14" x14ac:dyDescent="0.25"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</row>
    <row r="69" spans="2:14" x14ac:dyDescent="0.25"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</row>
    <row r="70" spans="2:14" x14ac:dyDescent="0.25"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</row>
    <row r="71" spans="2:14" x14ac:dyDescent="0.25"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</row>
    <row r="72" spans="2:14" x14ac:dyDescent="0.25"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</row>
    <row r="73" spans="2:14" x14ac:dyDescent="0.25"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</row>
    <row r="74" spans="2:14" x14ac:dyDescent="0.25"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</row>
    <row r="75" spans="2:14" x14ac:dyDescent="0.25"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</row>
    <row r="76" spans="2:14" x14ac:dyDescent="0.25"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</row>
    <row r="77" spans="2:14" x14ac:dyDescent="0.25"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</row>
    <row r="78" spans="2:14" x14ac:dyDescent="0.25"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</row>
    <row r="79" spans="2:14" x14ac:dyDescent="0.25"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</row>
    <row r="80" spans="2:14" x14ac:dyDescent="0.25"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</row>
    <row r="81" spans="2:14" x14ac:dyDescent="0.25"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</row>
    <row r="82" spans="2:14" x14ac:dyDescent="0.25"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</row>
    <row r="83" spans="2:14" x14ac:dyDescent="0.25"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</row>
    <row r="84" spans="2:14" x14ac:dyDescent="0.25"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</row>
    <row r="85" spans="2:14" x14ac:dyDescent="0.25"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</row>
    <row r="86" spans="2:14" x14ac:dyDescent="0.25"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</row>
    <row r="87" spans="2:14" x14ac:dyDescent="0.25"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</row>
    <row r="88" spans="2:14" x14ac:dyDescent="0.25"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</row>
    <row r="89" spans="2:14" x14ac:dyDescent="0.25"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</row>
    <row r="90" spans="2:14" x14ac:dyDescent="0.25"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</row>
    <row r="91" spans="2:14" x14ac:dyDescent="0.25"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</row>
    <row r="92" spans="2:14" x14ac:dyDescent="0.25"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</row>
    <row r="93" spans="2:14" x14ac:dyDescent="0.25"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</row>
    <row r="94" spans="2:14" x14ac:dyDescent="0.25"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</row>
    <row r="95" spans="2:14" x14ac:dyDescent="0.25"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</row>
    <row r="96" spans="2:14" x14ac:dyDescent="0.25"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</row>
    <row r="97" spans="2:14" x14ac:dyDescent="0.25"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</row>
    <row r="98" spans="2:14" x14ac:dyDescent="0.25"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</row>
    <row r="99" spans="2:14" x14ac:dyDescent="0.25"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</row>
    <row r="100" spans="2:14" x14ac:dyDescent="0.25"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</row>
    <row r="101" spans="2:14" x14ac:dyDescent="0.25"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</row>
    <row r="102" spans="2:14" x14ac:dyDescent="0.25"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</row>
    <row r="103" spans="2:14" x14ac:dyDescent="0.25"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</row>
    <row r="104" spans="2:14" x14ac:dyDescent="0.25"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</row>
    <row r="105" spans="2:14" x14ac:dyDescent="0.25"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</row>
    <row r="106" spans="2:14" x14ac:dyDescent="0.25"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</row>
    <row r="107" spans="2:14" x14ac:dyDescent="0.25"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</row>
    <row r="108" spans="2:14" x14ac:dyDescent="0.25"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</row>
    <row r="109" spans="2:14" x14ac:dyDescent="0.25"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</row>
    <row r="110" spans="2:14" x14ac:dyDescent="0.25"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</row>
    <row r="111" spans="2:14" x14ac:dyDescent="0.25"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</row>
    <row r="112" spans="2:14" x14ac:dyDescent="0.25"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</row>
    <row r="113" spans="2:14" x14ac:dyDescent="0.25"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</row>
    <row r="114" spans="2:14" x14ac:dyDescent="0.25"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</row>
    <row r="115" spans="2:14" x14ac:dyDescent="0.25"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</row>
    <row r="116" spans="2:14" x14ac:dyDescent="0.25"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</row>
    <row r="117" spans="2:14" x14ac:dyDescent="0.25"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</row>
    <row r="118" spans="2:14" x14ac:dyDescent="0.25"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</row>
    <row r="119" spans="2:14" x14ac:dyDescent="0.25"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</row>
    <row r="120" spans="2:14" x14ac:dyDescent="0.25"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</row>
    <row r="121" spans="2:14" x14ac:dyDescent="0.25"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</row>
    <row r="122" spans="2:14" x14ac:dyDescent="0.25"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</row>
    <row r="123" spans="2:14" x14ac:dyDescent="0.25"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</row>
    <row r="124" spans="2:14" x14ac:dyDescent="0.25"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</row>
    <row r="125" spans="2:14" x14ac:dyDescent="0.25"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</row>
    <row r="126" spans="2:14" x14ac:dyDescent="0.25"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</row>
    <row r="127" spans="2:14" x14ac:dyDescent="0.25"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</row>
    <row r="128" spans="2:14" x14ac:dyDescent="0.25"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</row>
    <row r="129" spans="2:14" x14ac:dyDescent="0.25"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</row>
    <row r="130" spans="2:14" x14ac:dyDescent="0.25"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</row>
    <row r="131" spans="2:14" x14ac:dyDescent="0.25"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</row>
    <row r="132" spans="2:14" x14ac:dyDescent="0.25"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</row>
    <row r="133" spans="2:14" x14ac:dyDescent="0.25"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</row>
    <row r="134" spans="2:14" x14ac:dyDescent="0.25"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</row>
    <row r="135" spans="2:14" x14ac:dyDescent="0.25"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</row>
    <row r="136" spans="2:14" x14ac:dyDescent="0.25"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</row>
    <row r="137" spans="2:14" x14ac:dyDescent="0.25"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</row>
    <row r="138" spans="2:14" x14ac:dyDescent="0.25"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</row>
    <row r="139" spans="2:14" x14ac:dyDescent="0.25"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</row>
    <row r="140" spans="2:14" x14ac:dyDescent="0.25"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</row>
    <row r="141" spans="2:14" x14ac:dyDescent="0.25"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</row>
    <row r="142" spans="2:14" x14ac:dyDescent="0.25"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</row>
    <row r="143" spans="2:14" x14ac:dyDescent="0.25"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</row>
    <row r="144" spans="2:14" x14ac:dyDescent="0.25"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</row>
    <row r="145" spans="2:14" x14ac:dyDescent="0.25"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</row>
    <row r="146" spans="2:14" x14ac:dyDescent="0.25"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</row>
    <row r="147" spans="2:14" x14ac:dyDescent="0.25"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</row>
    <row r="148" spans="2:14" x14ac:dyDescent="0.25"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</row>
    <row r="149" spans="2:14" x14ac:dyDescent="0.25"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</row>
    <row r="150" spans="2:14" x14ac:dyDescent="0.25"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</row>
    <row r="151" spans="2:14" x14ac:dyDescent="0.25"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</row>
    <row r="152" spans="2:14" x14ac:dyDescent="0.25"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</row>
    <row r="153" spans="2:14" x14ac:dyDescent="0.25"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</row>
    <row r="154" spans="2:14" x14ac:dyDescent="0.25"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</row>
    <row r="155" spans="2:14" x14ac:dyDescent="0.25"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</row>
    <row r="156" spans="2:14" x14ac:dyDescent="0.25"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</row>
    <row r="157" spans="2:14" x14ac:dyDescent="0.25"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</row>
    <row r="158" spans="2:14" x14ac:dyDescent="0.25"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</row>
    <row r="159" spans="2:14" x14ac:dyDescent="0.25"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</row>
    <row r="160" spans="2:14" x14ac:dyDescent="0.25"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</row>
    <row r="161" spans="2:14" x14ac:dyDescent="0.25"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</row>
    <row r="162" spans="2:14" x14ac:dyDescent="0.25"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</row>
    <row r="163" spans="2:14" x14ac:dyDescent="0.25"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</row>
    <row r="164" spans="2:14" x14ac:dyDescent="0.25"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</row>
    <row r="165" spans="2:14" x14ac:dyDescent="0.25"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</row>
    <row r="166" spans="2:14" x14ac:dyDescent="0.25"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</row>
    <row r="167" spans="2:14" x14ac:dyDescent="0.25"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</row>
    <row r="168" spans="2:14" x14ac:dyDescent="0.25"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</row>
    <row r="169" spans="2:14" x14ac:dyDescent="0.25"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</row>
    <row r="170" spans="2:14" x14ac:dyDescent="0.25"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</row>
    <row r="171" spans="2:14" x14ac:dyDescent="0.25"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</row>
    <row r="172" spans="2:14" x14ac:dyDescent="0.25"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</row>
    <row r="173" spans="2:14" x14ac:dyDescent="0.25"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</row>
    <row r="174" spans="2:14" x14ac:dyDescent="0.25"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</row>
    <row r="175" spans="2:14" x14ac:dyDescent="0.25"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</row>
    <row r="176" spans="2:14" x14ac:dyDescent="0.25"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</row>
    <row r="177" spans="2:14" x14ac:dyDescent="0.25"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</row>
    <row r="178" spans="2:14" x14ac:dyDescent="0.25"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</row>
    <row r="179" spans="2:14" x14ac:dyDescent="0.25"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</row>
    <row r="180" spans="2:14" x14ac:dyDescent="0.25"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</row>
    <row r="181" spans="2:14" x14ac:dyDescent="0.25"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</row>
    <row r="182" spans="2:14" x14ac:dyDescent="0.25"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</row>
    <row r="183" spans="2:14" x14ac:dyDescent="0.25"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</row>
    <row r="184" spans="2:14" x14ac:dyDescent="0.25"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</row>
    <row r="185" spans="2:14" x14ac:dyDescent="0.25"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</row>
    <row r="186" spans="2:14" x14ac:dyDescent="0.25"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</row>
    <row r="187" spans="2:14" x14ac:dyDescent="0.25"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</row>
    <row r="188" spans="2:14" x14ac:dyDescent="0.25"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</row>
    <row r="189" spans="2:14" x14ac:dyDescent="0.25"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</row>
    <row r="190" spans="2:14" x14ac:dyDescent="0.25"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</row>
    <row r="191" spans="2:14" x14ac:dyDescent="0.25"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</row>
    <row r="192" spans="2:14" x14ac:dyDescent="0.25"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</row>
    <row r="193" spans="2:14" x14ac:dyDescent="0.25"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</row>
    <row r="194" spans="2:14" x14ac:dyDescent="0.25"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</row>
    <row r="195" spans="2:14" x14ac:dyDescent="0.25"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</row>
    <row r="196" spans="2:14" x14ac:dyDescent="0.25"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</row>
    <row r="197" spans="2:14" x14ac:dyDescent="0.25"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</row>
    <row r="198" spans="2:14" x14ac:dyDescent="0.25"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</row>
    <row r="199" spans="2:14" x14ac:dyDescent="0.25"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</row>
    <row r="200" spans="2:14" x14ac:dyDescent="0.25"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</row>
    <row r="201" spans="2:14" x14ac:dyDescent="0.25"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</row>
    <row r="202" spans="2:14" x14ac:dyDescent="0.25"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</row>
    <row r="203" spans="2:14" x14ac:dyDescent="0.25"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</row>
    <row r="204" spans="2:14" x14ac:dyDescent="0.25"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</row>
    <row r="205" spans="2:14" x14ac:dyDescent="0.25"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</row>
    <row r="206" spans="2:14" x14ac:dyDescent="0.25"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</row>
    <row r="207" spans="2:14" x14ac:dyDescent="0.25"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</row>
    <row r="208" spans="2:14" x14ac:dyDescent="0.25"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</row>
    <row r="209" spans="2:14" x14ac:dyDescent="0.25"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</row>
    <row r="210" spans="2:14" x14ac:dyDescent="0.25"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</row>
    <row r="211" spans="2:14" x14ac:dyDescent="0.25"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</row>
    <row r="212" spans="2:14" x14ac:dyDescent="0.25"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</row>
    <row r="213" spans="2:14" x14ac:dyDescent="0.25"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</row>
    <row r="214" spans="2:14" x14ac:dyDescent="0.25"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</row>
    <row r="215" spans="2:14" x14ac:dyDescent="0.25"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</row>
    <row r="216" spans="2:14" x14ac:dyDescent="0.25"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</row>
    <row r="217" spans="2:14" x14ac:dyDescent="0.25"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</row>
    <row r="218" spans="2:14" x14ac:dyDescent="0.25"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</row>
    <row r="219" spans="2:14" x14ac:dyDescent="0.25"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</row>
    <row r="220" spans="2:14" x14ac:dyDescent="0.25"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</row>
    <row r="221" spans="2:14" x14ac:dyDescent="0.25"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</row>
    <row r="222" spans="2:14" x14ac:dyDescent="0.25"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</row>
    <row r="223" spans="2:14" x14ac:dyDescent="0.25"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</row>
    <row r="224" spans="2:14" x14ac:dyDescent="0.25"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</row>
    <row r="225" spans="2:14" x14ac:dyDescent="0.25"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</row>
    <row r="226" spans="2:14" x14ac:dyDescent="0.25"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</row>
    <row r="227" spans="2:14" x14ac:dyDescent="0.25"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</row>
    <row r="228" spans="2:14" x14ac:dyDescent="0.25"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</row>
    <row r="229" spans="2:14" x14ac:dyDescent="0.25"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</row>
    <row r="230" spans="2:14" x14ac:dyDescent="0.25"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</row>
    <row r="231" spans="2:14" x14ac:dyDescent="0.25"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</row>
    <row r="232" spans="2:14" x14ac:dyDescent="0.25"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</row>
    <row r="233" spans="2:14" x14ac:dyDescent="0.25"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</row>
    <row r="234" spans="2:14" x14ac:dyDescent="0.25"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</row>
    <row r="235" spans="2:14" x14ac:dyDescent="0.25"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</row>
    <row r="236" spans="2:14" x14ac:dyDescent="0.25"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</row>
    <row r="237" spans="2:14" x14ac:dyDescent="0.25"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</row>
    <row r="238" spans="2:14" x14ac:dyDescent="0.25"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</row>
    <row r="239" spans="2:14" x14ac:dyDescent="0.25"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</row>
    <row r="240" spans="2:14" x14ac:dyDescent="0.25"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</row>
    <row r="241" spans="2:14" x14ac:dyDescent="0.25"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</row>
    <row r="242" spans="2:14" x14ac:dyDescent="0.25"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</row>
    <row r="243" spans="2:14" x14ac:dyDescent="0.25"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</row>
    <row r="244" spans="2:14" x14ac:dyDescent="0.25"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</row>
    <row r="245" spans="2:14" x14ac:dyDescent="0.25"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</row>
    <row r="246" spans="2:14" x14ac:dyDescent="0.25"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</row>
    <row r="247" spans="2:14" x14ac:dyDescent="0.25"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</row>
    <row r="248" spans="2:14" x14ac:dyDescent="0.25"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</row>
    <row r="249" spans="2:14" x14ac:dyDescent="0.25"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</row>
    <row r="250" spans="2:14" x14ac:dyDescent="0.25"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</row>
    <row r="251" spans="2:14" x14ac:dyDescent="0.25"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</row>
    <row r="252" spans="2:14" x14ac:dyDescent="0.25"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</row>
    <row r="253" spans="2:14" x14ac:dyDescent="0.25"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</row>
    <row r="254" spans="2:14" x14ac:dyDescent="0.25"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</row>
    <row r="255" spans="2:14" x14ac:dyDescent="0.25"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</row>
    <row r="256" spans="2:14" x14ac:dyDescent="0.25"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</row>
    <row r="257" spans="2:14" x14ac:dyDescent="0.25"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</row>
    <row r="258" spans="2:14" x14ac:dyDescent="0.25"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</row>
    <row r="259" spans="2:14" x14ac:dyDescent="0.25"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</row>
    <row r="260" spans="2:14" x14ac:dyDescent="0.25"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</row>
    <row r="261" spans="2:14" x14ac:dyDescent="0.25"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</row>
    <row r="262" spans="2:14" x14ac:dyDescent="0.25"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</row>
    <row r="263" spans="2:14" x14ac:dyDescent="0.25"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</row>
    <row r="264" spans="2:14" x14ac:dyDescent="0.25"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</row>
    <row r="265" spans="2:14" x14ac:dyDescent="0.25"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</row>
    <row r="266" spans="2:14" x14ac:dyDescent="0.25"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</row>
    <row r="267" spans="2:14" x14ac:dyDescent="0.25"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</row>
    <row r="268" spans="2:14" x14ac:dyDescent="0.25"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</row>
    <row r="269" spans="2:14" x14ac:dyDescent="0.25"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</row>
    <row r="270" spans="2:14" x14ac:dyDescent="0.25"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</row>
    <row r="271" spans="2:14" x14ac:dyDescent="0.25"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</row>
    <row r="272" spans="2:14" x14ac:dyDescent="0.25"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</row>
    <row r="273" spans="2:14" x14ac:dyDescent="0.25"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</row>
    <row r="274" spans="2:14" x14ac:dyDescent="0.25"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</row>
    <row r="275" spans="2:14" x14ac:dyDescent="0.25"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</row>
    <row r="276" spans="2:14" x14ac:dyDescent="0.25"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</row>
    <row r="277" spans="2:14" x14ac:dyDescent="0.25"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</row>
    <row r="278" spans="2:14" x14ac:dyDescent="0.25"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</row>
    <row r="279" spans="2:14" x14ac:dyDescent="0.25"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</row>
    <row r="280" spans="2:14" x14ac:dyDescent="0.25"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</row>
    <row r="281" spans="2:14" x14ac:dyDescent="0.25"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</row>
    <row r="282" spans="2:14" x14ac:dyDescent="0.25"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</row>
    <row r="283" spans="2:14" x14ac:dyDescent="0.25"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</row>
    <row r="284" spans="2:14" x14ac:dyDescent="0.25"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</row>
    <row r="285" spans="2:14" x14ac:dyDescent="0.25"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</row>
    <row r="286" spans="2:14" x14ac:dyDescent="0.25"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</row>
    <row r="287" spans="2:14" x14ac:dyDescent="0.25"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</row>
    <row r="288" spans="2:14" x14ac:dyDescent="0.25"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</row>
    <row r="289" spans="2:14" x14ac:dyDescent="0.25"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</row>
    <row r="290" spans="2:14" x14ac:dyDescent="0.25"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</row>
    <row r="291" spans="2:14" x14ac:dyDescent="0.25"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</row>
    <row r="292" spans="2:14" x14ac:dyDescent="0.25"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</row>
    <row r="293" spans="2:14" x14ac:dyDescent="0.25"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</row>
    <row r="294" spans="2:14" x14ac:dyDescent="0.25"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</row>
    <row r="295" spans="2:14" x14ac:dyDescent="0.25"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</row>
    <row r="296" spans="2:14" x14ac:dyDescent="0.25"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</row>
    <row r="297" spans="2:14" x14ac:dyDescent="0.25"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</row>
    <row r="298" spans="2:14" x14ac:dyDescent="0.25"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</row>
    <row r="299" spans="2:14" x14ac:dyDescent="0.25"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</row>
    <row r="300" spans="2:14" x14ac:dyDescent="0.25"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</row>
    <row r="301" spans="2:14" x14ac:dyDescent="0.25"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</row>
    <row r="302" spans="2:14" x14ac:dyDescent="0.25"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</row>
    <row r="303" spans="2:14" x14ac:dyDescent="0.25"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</row>
    <row r="304" spans="2:14" x14ac:dyDescent="0.25"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</row>
    <row r="305" spans="2:14" x14ac:dyDescent="0.25"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</row>
    <row r="306" spans="2:14" x14ac:dyDescent="0.25"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</row>
    <row r="307" spans="2:14" x14ac:dyDescent="0.25"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</row>
    <row r="308" spans="2:14" x14ac:dyDescent="0.25"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</row>
    <row r="309" spans="2:14" x14ac:dyDescent="0.25"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</row>
    <row r="310" spans="2:14" x14ac:dyDescent="0.25"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</row>
    <row r="311" spans="2:14" x14ac:dyDescent="0.25"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</row>
    <row r="312" spans="2:14" x14ac:dyDescent="0.25"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</row>
    <row r="313" spans="2:14" x14ac:dyDescent="0.25"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</row>
    <row r="314" spans="2:14" x14ac:dyDescent="0.25"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</row>
    <row r="315" spans="2:14" x14ac:dyDescent="0.25"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</row>
    <row r="316" spans="2:14" x14ac:dyDescent="0.25"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</row>
    <row r="317" spans="2:14" x14ac:dyDescent="0.25"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</row>
    <row r="318" spans="2:14" x14ac:dyDescent="0.25"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</row>
    <row r="319" spans="2:14" x14ac:dyDescent="0.25"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</row>
    <row r="320" spans="2:14" x14ac:dyDescent="0.25"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</row>
    <row r="321" spans="2:14" x14ac:dyDescent="0.25"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</row>
    <row r="322" spans="2:14" x14ac:dyDescent="0.25"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</row>
    <row r="323" spans="2:14" x14ac:dyDescent="0.25"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</row>
    <row r="324" spans="2:14" x14ac:dyDescent="0.25"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</row>
    <row r="325" spans="2:14" x14ac:dyDescent="0.25"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</row>
    <row r="326" spans="2:14" x14ac:dyDescent="0.25"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</row>
    <row r="327" spans="2:14" x14ac:dyDescent="0.25"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</row>
    <row r="328" spans="2:14" x14ac:dyDescent="0.25"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</row>
    <row r="329" spans="2:14" x14ac:dyDescent="0.25"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</row>
    <row r="330" spans="2:14" x14ac:dyDescent="0.25"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</row>
    <row r="331" spans="2:14" x14ac:dyDescent="0.25"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</row>
    <row r="332" spans="2:14" x14ac:dyDescent="0.25"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</row>
    <row r="333" spans="2:14" x14ac:dyDescent="0.25"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</row>
    <row r="334" spans="2:14" x14ac:dyDescent="0.25"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</row>
    <row r="335" spans="2:14" x14ac:dyDescent="0.25"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</row>
    <row r="336" spans="2:14" x14ac:dyDescent="0.25"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</row>
    <row r="337" spans="2:14" x14ac:dyDescent="0.25"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</row>
    <row r="338" spans="2:14" x14ac:dyDescent="0.25"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</row>
    <row r="339" spans="2:14" x14ac:dyDescent="0.25"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</row>
    <row r="340" spans="2:14" x14ac:dyDescent="0.25"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</row>
    <row r="341" spans="2:14" x14ac:dyDescent="0.25"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</row>
    <row r="342" spans="2:14" x14ac:dyDescent="0.25"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</row>
    <row r="343" spans="2:14" x14ac:dyDescent="0.25"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</row>
    <row r="344" spans="2:14" x14ac:dyDescent="0.25"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</row>
    <row r="345" spans="2:14" x14ac:dyDescent="0.25"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</row>
    <row r="346" spans="2:14" x14ac:dyDescent="0.25"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</row>
    <row r="347" spans="2:14" x14ac:dyDescent="0.25"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</row>
    <row r="348" spans="2:14" x14ac:dyDescent="0.25"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</row>
    <row r="349" spans="2:14" x14ac:dyDescent="0.25"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</row>
    <row r="350" spans="2:14" x14ac:dyDescent="0.25"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</row>
    <row r="351" spans="2:14" x14ac:dyDescent="0.25"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</row>
    <row r="352" spans="2:14" x14ac:dyDescent="0.25"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</row>
    <row r="353" spans="2:14" x14ac:dyDescent="0.25"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</row>
    <row r="354" spans="2:14" x14ac:dyDescent="0.25"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</row>
    <row r="355" spans="2:14" x14ac:dyDescent="0.25"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</row>
    <row r="356" spans="2:14" x14ac:dyDescent="0.25"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</row>
    <row r="357" spans="2:14" x14ac:dyDescent="0.25"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</row>
    <row r="358" spans="2:14" x14ac:dyDescent="0.25"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</row>
    <row r="359" spans="2:14" x14ac:dyDescent="0.25"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</row>
    <row r="360" spans="2:14" x14ac:dyDescent="0.25"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</row>
    <row r="361" spans="2:14" x14ac:dyDescent="0.25"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</row>
    <row r="362" spans="2:14" x14ac:dyDescent="0.25"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</row>
    <row r="363" spans="2:14" x14ac:dyDescent="0.25"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</row>
    <row r="364" spans="2:14" x14ac:dyDescent="0.25"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</row>
    <row r="365" spans="2:14" x14ac:dyDescent="0.25"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</row>
    <row r="366" spans="2:14" x14ac:dyDescent="0.25"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</row>
    <row r="367" spans="2:14" x14ac:dyDescent="0.25"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</row>
    <row r="368" spans="2:14" x14ac:dyDescent="0.25"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</row>
    <row r="369" spans="2:14" x14ac:dyDescent="0.25"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</row>
    <row r="370" spans="2:14" x14ac:dyDescent="0.25"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</row>
    <row r="371" spans="2:14" x14ac:dyDescent="0.25"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</row>
    <row r="372" spans="2:14" x14ac:dyDescent="0.25"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</row>
    <row r="373" spans="2:14" x14ac:dyDescent="0.25"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</row>
    <row r="374" spans="2:14" x14ac:dyDescent="0.25"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</row>
    <row r="375" spans="2:14" x14ac:dyDescent="0.25"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</row>
    <row r="376" spans="2:14" x14ac:dyDescent="0.25"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</row>
    <row r="377" spans="2:14" x14ac:dyDescent="0.25"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</row>
    <row r="378" spans="2:14" x14ac:dyDescent="0.25"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</row>
    <row r="379" spans="2:14" x14ac:dyDescent="0.25"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</row>
    <row r="380" spans="2:14" x14ac:dyDescent="0.25"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</row>
    <row r="381" spans="2:14" x14ac:dyDescent="0.25"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</row>
    <row r="382" spans="2:14" x14ac:dyDescent="0.25"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</row>
    <row r="383" spans="2:14" x14ac:dyDescent="0.25"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</row>
    <row r="384" spans="2:14" x14ac:dyDescent="0.25"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</row>
    <row r="385" spans="2:14" x14ac:dyDescent="0.25"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</row>
    <row r="386" spans="2:14" x14ac:dyDescent="0.25"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</row>
    <row r="387" spans="2:14" x14ac:dyDescent="0.25"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</row>
    <row r="388" spans="2:14" x14ac:dyDescent="0.25"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</row>
    <row r="389" spans="2:14" x14ac:dyDescent="0.25"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</row>
    <row r="390" spans="2:14" x14ac:dyDescent="0.25"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</row>
    <row r="391" spans="2:14" x14ac:dyDescent="0.25"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</row>
    <row r="392" spans="2:14" x14ac:dyDescent="0.25"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</row>
    <row r="393" spans="2:14" x14ac:dyDescent="0.25"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</row>
    <row r="394" spans="2:14" x14ac:dyDescent="0.25"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</row>
    <row r="395" spans="2:14" x14ac:dyDescent="0.25"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</row>
    <row r="396" spans="2:14" x14ac:dyDescent="0.25"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</row>
    <row r="397" spans="2:14" x14ac:dyDescent="0.25"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</row>
    <row r="398" spans="2:14" x14ac:dyDescent="0.25"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</row>
    <row r="399" spans="2:14" x14ac:dyDescent="0.25"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</row>
    <row r="400" spans="2:14" x14ac:dyDescent="0.25"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</row>
    <row r="401" spans="2:14" x14ac:dyDescent="0.25"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</row>
    <row r="402" spans="2:14" x14ac:dyDescent="0.25"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</row>
    <row r="403" spans="2:14" x14ac:dyDescent="0.25"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</row>
    <row r="404" spans="2:14" x14ac:dyDescent="0.25"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</row>
    <row r="405" spans="2:14" x14ac:dyDescent="0.25"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</row>
    <row r="406" spans="2:14" x14ac:dyDescent="0.25"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</row>
    <row r="407" spans="2:14" x14ac:dyDescent="0.25"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</row>
    <row r="408" spans="2:14" x14ac:dyDescent="0.25"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</row>
    <row r="409" spans="2:14" x14ac:dyDescent="0.25"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</row>
    <row r="410" spans="2:14" x14ac:dyDescent="0.25"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</row>
    <row r="411" spans="2:14" x14ac:dyDescent="0.25"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</row>
    <row r="412" spans="2:14" x14ac:dyDescent="0.25"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</row>
    <row r="413" spans="2:14" x14ac:dyDescent="0.25"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</row>
    <row r="414" spans="2:14" x14ac:dyDescent="0.25"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</row>
    <row r="415" spans="2:14" x14ac:dyDescent="0.25"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</row>
    <row r="416" spans="2:14" x14ac:dyDescent="0.25"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</row>
    <row r="417" spans="2:14" x14ac:dyDescent="0.25"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</row>
    <row r="418" spans="2:14" x14ac:dyDescent="0.25"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</row>
    <row r="419" spans="2:14" x14ac:dyDescent="0.25"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</row>
    <row r="420" spans="2:14" x14ac:dyDescent="0.25"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</row>
    <row r="421" spans="2:14" x14ac:dyDescent="0.25"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</row>
    <row r="422" spans="2:14" x14ac:dyDescent="0.25"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</row>
    <row r="423" spans="2:14" x14ac:dyDescent="0.25"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</row>
    <row r="424" spans="2:14" x14ac:dyDescent="0.25"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</row>
    <row r="425" spans="2:14" x14ac:dyDescent="0.25"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</row>
    <row r="426" spans="2:14" x14ac:dyDescent="0.25"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</row>
    <row r="427" spans="2:14" x14ac:dyDescent="0.25"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</row>
    <row r="428" spans="2:14" x14ac:dyDescent="0.25"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</row>
    <row r="429" spans="2:14" x14ac:dyDescent="0.25"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</row>
    <row r="430" spans="2:14" x14ac:dyDescent="0.25"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</row>
    <row r="431" spans="2:14" x14ac:dyDescent="0.25"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</row>
    <row r="432" spans="2:14" x14ac:dyDescent="0.25"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</row>
    <row r="433" spans="2:14" x14ac:dyDescent="0.25"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</row>
    <row r="434" spans="2:14" x14ac:dyDescent="0.25"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</row>
    <row r="435" spans="2:14" x14ac:dyDescent="0.25"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</row>
    <row r="436" spans="2:14" x14ac:dyDescent="0.25"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</row>
    <row r="437" spans="2:14" x14ac:dyDescent="0.25"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</row>
    <row r="438" spans="2:14" x14ac:dyDescent="0.25"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</row>
    <row r="439" spans="2:14" x14ac:dyDescent="0.25"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</row>
    <row r="440" spans="2:14" x14ac:dyDescent="0.25"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</row>
    <row r="441" spans="2:14" x14ac:dyDescent="0.25"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</row>
    <row r="442" spans="2:14" x14ac:dyDescent="0.25"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</row>
    <row r="443" spans="2:14" x14ac:dyDescent="0.25"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</row>
    <row r="444" spans="2:14" x14ac:dyDescent="0.25"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</row>
    <row r="445" spans="2:14" x14ac:dyDescent="0.25"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</row>
    <row r="446" spans="2:14" x14ac:dyDescent="0.25"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</row>
    <row r="447" spans="2:14" x14ac:dyDescent="0.25"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</row>
    <row r="448" spans="2:14" x14ac:dyDescent="0.25"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</row>
    <row r="449" spans="2:14" x14ac:dyDescent="0.25"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</row>
    <row r="450" spans="2:14" x14ac:dyDescent="0.25"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</row>
    <row r="451" spans="2:14" x14ac:dyDescent="0.25"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</row>
    <row r="452" spans="2:14" x14ac:dyDescent="0.25"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</row>
    <row r="453" spans="2:14" x14ac:dyDescent="0.25"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</row>
    <row r="454" spans="2:14" x14ac:dyDescent="0.25"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</row>
    <row r="455" spans="2:14" x14ac:dyDescent="0.25"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</row>
    <row r="456" spans="2:14" x14ac:dyDescent="0.25"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</row>
    <row r="457" spans="2:14" x14ac:dyDescent="0.25"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</row>
    <row r="458" spans="2:14" x14ac:dyDescent="0.25"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</row>
    <row r="459" spans="2:14" x14ac:dyDescent="0.25"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</row>
    <row r="460" spans="2:14" x14ac:dyDescent="0.25"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</row>
    <row r="461" spans="2:14" x14ac:dyDescent="0.25"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</row>
    <row r="462" spans="2:14" x14ac:dyDescent="0.25"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</row>
    <row r="463" spans="2:14" x14ac:dyDescent="0.25"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</row>
    <row r="464" spans="2:14" x14ac:dyDescent="0.25"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</row>
    <row r="465" spans="2:14" x14ac:dyDescent="0.25"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</row>
    <row r="466" spans="2:14" x14ac:dyDescent="0.25"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</row>
    <row r="467" spans="2:14" x14ac:dyDescent="0.25"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</row>
    <row r="468" spans="2:14" x14ac:dyDescent="0.25"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</row>
    <row r="469" spans="2:14" x14ac:dyDescent="0.25"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</row>
    <row r="470" spans="2:14" x14ac:dyDescent="0.25"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</row>
    <row r="471" spans="2:14" x14ac:dyDescent="0.25"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</row>
    <row r="472" spans="2:14" x14ac:dyDescent="0.25"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</row>
    <row r="473" spans="2:14" x14ac:dyDescent="0.25"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</row>
    <row r="474" spans="2:14" x14ac:dyDescent="0.25"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</row>
    <row r="475" spans="2:14" x14ac:dyDescent="0.25"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</row>
    <row r="476" spans="2:14" x14ac:dyDescent="0.25"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</row>
    <row r="477" spans="2:14" x14ac:dyDescent="0.25"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</row>
    <row r="478" spans="2:14" x14ac:dyDescent="0.25"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</row>
    <row r="479" spans="2:14" x14ac:dyDescent="0.25"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</row>
    <row r="480" spans="2:14" x14ac:dyDescent="0.25"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</row>
    <row r="481" spans="2:14" x14ac:dyDescent="0.25"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</row>
    <row r="482" spans="2:14" x14ac:dyDescent="0.25"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</row>
    <row r="483" spans="2:14" x14ac:dyDescent="0.25"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</row>
    <row r="484" spans="2:14" x14ac:dyDescent="0.25"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</row>
    <row r="485" spans="2:14" x14ac:dyDescent="0.25"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</row>
    <row r="486" spans="2:14" x14ac:dyDescent="0.25"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</row>
    <row r="487" spans="2:14" x14ac:dyDescent="0.25"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</row>
    <row r="488" spans="2:14" x14ac:dyDescent="0.25"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</row>
    <row r="489" spans="2:14" x14ac:dyDescent="0.25"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</row>
    <row r="490" spans="2:14" x14ac:dyDescent="0.25"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</row>
    <row r="491" spans="2:14" x14ac:dyDescent="0.25"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</row>
    <row r="492" spans="2:14" x14ac:dyDescent="0.25"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</row>
    <row r="493" spans="2:14" x14ac:dyDescent="0.25"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</row>
    <row r="494" spans="2:14" x14ac:dyDescent="0.25"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</row>
    <row r="495" spans="2:14" x14ac:dyDescent="0.25"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</row>
    <row r="496" spans="2:14" x14ac:dyDescent="0.25"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</row>
    <row r="497" spans="2:14" x14ac:dyDescent="0.25"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</row>
    <row r="498" spans="2:14" x14ac:dyDescent="0.25"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</row>
    <row r="499" spans="2:14" x14ac:dyDescent="0.25"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</row>
    <row r="500" spans="2:14" x14ac:dyDescent="0.25"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</row>
    <row r="501" spans="2:14" x14ac:dyDescent="0.25"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</row>
    <row r="502" spans="2:14" x14ac:dyDescent="0.25"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</row>
    <row r="503" spans="2:14" x14ac:dyDescent="0.25"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</row>
    <row r="504" spans="2:14" x14ac:dyDescent="0.25"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</row>
    <row r="505" spans="2:14" x14ac:dyDescent="0.25"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</row>
    <row r="506" spans="2:14" x14ac:dyDescent="0.25"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</row>
    <row r="507" spans="2:14" x14ac:dyDescent="0.25"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</row>
    <row r="508" spans="2:14" x14ac:dyDescent="0.25"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</row>
    <row r="509" spans="2:14" x14ac:dyDescent="0.25"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</row>
    <row r="510" spans="2:14" x14ac:dyDescent="0.25"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</row>
    <row r="511" spans="2:14" x14ac:dyDescent="0.25"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</row>
    <row r="512" spans="2:14" x14ac:dyDescent="0.25"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</row>
    <row r="513" spans="2:14" x14ac:dyDescent="0.25"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</row>
    <row r="514" spans="2:14" x14ac:dyDescent="0.25"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</row>
    <row r="515" spans="2:14" x14ac:dyDescent="0.25"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</row>
    <row r="516" spans="2:14" x14ac:dyDescent="0.25"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</row>
    <row r="517" spans="2:14" x14ac:dyDescent="0.25"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</row>
    <row r="518" spans="2:14" x14ac:dyDescent="0.25"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</row>
    <row r="519" spans="2:14" x14ac:dyDescent="0.25"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</row>
    <row r="520" spans="2:14" x14ac:dyDescent="0.25"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</row>
    <row r="521" spans="2:14" x14ac:dyDescent="0.25"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</row>
    <row r="522" spans="2:14" x14ac:dyDescent="0.25"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</row>
    <row r="523" spans="2:14" x14ac:dyDescent="0.25"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</row>
    <row r="524" spans="2:14" x14ac:dyDescent="0.25"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</row>
    <row r="525" spans="2:14" x14ac:dyDescent="0.25"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</row>
    <row r="526" spans="2:14" x14ac:dyDescent="0.25"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</row>
    <row r="527" spans="2:14" x14ac:dyDescent="0.25"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</row>
    <row r="528" spans="2:14" x14ac:dyDescent="0.25"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</row>
    <row r="529" spans="2:14" x14ac:dyDescent="0.25"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</row>
    <row r="530" spans="2:14" x14ac:dyDescent="0.25"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</row>
    <row r="531" spans="2:14" x14ac:dyDescent="0.25"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</row>
    <row r="532" spans="2:14" x14ac:dyDescent="0.25"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</row>
    <row r="533" spans="2:14" x14ac:dyDescent="0.25"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</row>
    <row r="534" spans="2:14" x14ac:dyDescent="0.25"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</row>
    <row r="535" spans="2:14" x14ac:dyDescent="0.25"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</row>
    <row r="536" spans="2:14" x14ac:dyDescent="0.25"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</row>
    <row r="537" spans="2:14" x14ac:dyDescent="0.25"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</row>
    <row r="538" spans="2:14" x14ac:dyDescent="0.25"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</row>
    <row r="539" spans="2:14" x14ac:dyDescent="0.25"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</row>
    <row r="540" spans="2:14" x14ac:dyDescent="0.25"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</row>
    <row r="541" spans="2:14" x14ac:dyDescent="0.25"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</row>
    <row r="542" spans="2:14" x14ac:dyDescent="0.25"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</row>
    <row r="543" spans="2:14" x14ac:dyDescent="0.25"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</row>
    <row r="544" spans="2:14" x14ac:dyDescent="0.25"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</row>
    <row r="545" spans="2:14" x14ac:dyDescent="0.25"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</row>
    <row r="546" spans="2:14" x14ac:dyDescent="0.25"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</row>
    <row r="547" spans="2:14" x14ac:dyDescent="0.25"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</row>
    <row r="548" spans="2:14" x14ac:dyDescent="0.25"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</row>
    <row r="549" spans="2:14" x14ac:dyDescent="0.25"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</row>
    <row r="550" spans="2:14" x14ac:dyDescent="0.25"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</row>
    <row r="551" spans="2:14" x14ac:dyDescent="0.25"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</row>
    <row r="552" spans="2:14" x14ac:dyDescent="0.25"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</row>
    <row r="553" spans="2:14" x14ac:dyDescent="0.25"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</row>
    <row r="554" spans="2:14" x14ac:dyDescent="0.25"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</row>
    <row r="555" spans="2:14" x14ac:dyDescent="0.25"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</row>
    <row r="556" spans="2:14" x14ac:dyDescent="0.25"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</row>
    <row r="557" spans="2:14" x14ac:dyDescent="0.25"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</row>
    <row r="558" spans="2:14" x14ac:dyDescent="0.25"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</row>
    <row r="559" spans="2:14" x14ac:dyDescent="0.25"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</row>
    <row r="560" spans="2:14" x14ac:dyDescent="0.25"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</row>
    <row r="561" spans="2:14" x14ac:dyDescent="0.25"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</row>
    <row r="562" spans="2:14" x14ac:dyDescent="0.25"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</row>
    <row r="563" spans="2:14" x14ac:dyDescent="0.25"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</row>
    <row r="564" spans="2:14" x14ac:dyDescent="0.25"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</row>
    <row r="565" spans="2:14" x14ac:dyDescent="0.25"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</row>
    <row r="566" spans="2:14" x14ac:dyDescent="0.25"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</row>
    <row r="567" spans="2:14" x14ac:dyDescent="0.25"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</row>
    <row r="568" spans="2:14" x14ac:dyDescent="0.25"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</row>
    <row r="569" spans="2:14" x14ac:dyDescent="0.25"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</row>
    <row r="570" spans="2:14" x14ac:dyDescent="0.25"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</row>
    <row r="571" spans="2:14" x14ac:dyDescent="0.25"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</row>
    <row r="572" spans="2:14" x14ac:dyDescent="0.25"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</row>
    <row r="573" spans="2:14" x14ac:dyDescent="0.25"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</row>
    <row r="574" spans="2:14" x14ac:dyDescent="0.25"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</row>
    <row r="575" spans="2:14" x14ac:dyDescent="0.25"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</row>
    <row r="576" spans="2:14" x14ac:dyDescent="0.25"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</row>
    <row r="577" spans="2:14" x14ac:dyDescent="0.25"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</row>
    <row r="578" spans="2:14" x14ac:dyDescent="0.25"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</row>
    <row r="579" spans="2:14" x14ac:dyDescent="0.25"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</row>
    <row r="580" spans="2:14" x14ac:dyDescent="0.25"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</row>
    <row r="581" spans="2:14" x14ac:dyDescent="0.25"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</row>
    <row r="582" spans="2:14" x14ac:dyDescent="0.25"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</row>
    <row r="583" spans="2:14" x14ac:dyDescent="0.25"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</row>
    <row r="584" spans="2:14" x14ac:dyDescent="0.25"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</row>
    <row r="585" spans="2:14" x14ac:dyDescent="0.25"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</row>
    <row r="586" spans="2:14" x14ac:dyDescent="0.25"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</row>
    <row r="587" spans="2:14" x14ac:dyDescent="0.25"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</row>
    <row r="588" spans="2:14" x14ac:dyDescent="0.25"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</row>
    <row r="589" spans="2:14" x14ac:dyDescent="0.25"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</row>
    <row r="590" spans="2:14" x14ac:dyDescent="0.25"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</row>
    <row r="591" spans="2:14" x14ac:dyDescent="0.25"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</row>
    <row r="592" spans="2:14" x14ac:dyDescent="0.25"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</row>
    <row r="593" spans="2:14" x14ac:dyDescent="0.25"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</row>
    <row r="594" spans="2:14" x14ac:dyDescent="0.25"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</row>
    <row r="595" spans="2:14" x14ac:dyDescent="0.25"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</row>
    <row r="596" spans="2:14" x14ac:dyDescent="0.25"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</row>
    <row r="597" spans="2:14" x14ac:dyDescent="0.25"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</row>
    <row r="598" spans="2:14" x14ac:dyDescent="0.25"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</row>
    <row r="599" spans="2:14" x14ac:dyDescent="0.25"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</row>
    <row r="600" spans="2:14" x14ac:dyDescent="0.25"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</row>
    <row r="601" spans="2:14" x14ac:dyDescent="0.25"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</row>
    <row r="602" spans="2:14" x14ac:dyDescent="0.25"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</row>
    <row r="603" spans="2:14" x14ac:dyDescent="0.25"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</row>
    <row r="604" spans="2:14" x14ac:dyDescent="0.25"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</row>
    <row r="605" spans="2:14" x14ac:dyDescent="0.25"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</row>
    <row r="606" spans="2:14" x14ac:dyDescent="0.25"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</row>
    <row r="607" spans="2:14" x14ac:dyDescent="0.25"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</row>
    <row r="608" spans="2:14" x14ac:dyDescent="0.25"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</row>
    <row r="609" spans="2:14" x14ac:dyDescent="0.25"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</row>
    <row r="610" spans="2:14" x14ac:dyDescent="0.25"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</row>
    <row r="611" spans="2:14" x14ac:dyDescent="0.25"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</row>
    <row r="612" spans="2:14" x14ac:dyDescent="0.25"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</row>
    <row r="613" spans="2:14" x14ac:dyDescent="0.25"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</row>
    <row r="614" spans="2:14" x14ac:dyDescent="0.25"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</row>
    <row r="615" spans="2:14" x14ac:dyDescent="0.25"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</row>
    <row r="616" spans="2:14" x14ac:dyDescent="0.25"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</row>
    <row r="617" spans="2:14" x14ac:dyDescent="0.25"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</row>
    <row r="618" spans="2:14" x14ac:dyDescent="0.25"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</row>
    <row r="619" spans="2:14" x14ac:dyDescent="0.25"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</row>
    <row r="620" spans="2:14" x14ac:dyDescent="0.25"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</row>
    <row r="621" spans="2:14" x14ac:dyDescent="0.25"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</row>
    <row r="622" spans="2:14" x14ac:dyDescent="0.25"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</row>
    <row r="623" spans="2:14" x14ac:dyDescent="0.25"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</row>
    <row r="624" spans="2:14" x14ac:dyDescent="0.25"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</row>
    <row r="625" spans="2:14" x14ac:dyDescent="0.25"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</row>
    <row r="626" spans="2:14" x14ac:dyDescent="0.25"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</row>
    <row r="627" spans="2:14" x14ac:dyDescent="0.25"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</row>
    <row r="628" spans="2:14" x14ac:dyDescent="0.25"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</row>
    <row r="629" spans="2:14" x14ac:dyDescent="0.25"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</row>
    <row r="630" spans="2:14" x14ac:dyDescent="0.25"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</row>
    <row r="631" spans="2:14" x14ac:dyDescent="0.25"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</row>
    <row r="632" spans="2:14" x14ac:dyDescent="0.25"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</row>
    <row r="633" spans="2:14" x14ac:dyDescent="0.25"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</row>
    <row r="634" spans="2:14" x14ac:dyDescent="0.25"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</row>
    <row r="635" spans="2:14" x14ac:dyDescent="0.25"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</row>
    <row r="636" spans="2:14" x14ac:dyDescent="0.25"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</row>
    <row r="637" spans="2:14" x14ac:dyDescent="0.25"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</row>
    <row r="638" spans="2:14" x14ac:dyDescent="0.25"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</row>
    <row r="639" spans="2:14" x14ac:dyDescent="0.25"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</row>
    <row r="640" spans="2:14" x14ac:dyDescent="0.25"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</row>
    <row r="641" spans="2:14" x14ac:dyDescent="0.25"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</row>
    <row r="642" spans="2:14" x14ac:dyDescent="0.25"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</row>
    <row r="643" spans="2:14" x14ac:dyDescent="0.25"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</row>
    <row r="644" spans="2:14" x14ac:dyDescent="0.25"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</row>
    <row r="645" spans="2:14" x14ac:dyDescent="0.25"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</row>
    <row r="646" spans="2:14" x14ac:dyDescent="0.25"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</row>
    <row r="647" spans="2:14" x14ac:dyDescent="0.25"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</row>
    <row r="648" spans="2:14" x14ac:dyDescent="0.25"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</row>
    <row r="649" spans="2:14" x14ac:dyDescent="0.25"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</row>
    <row r="650" spans="2:14" x14ac:dyDescent="0.25"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</row>
    <row r="651" spans="2:14" x14ac:dyDescent="0.25"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</row>
    <row r="652" spans="2:14" x14ac:dyDescent="0.25"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</row>
    <row r="653" spans="2:14" x14ac:dyDescent="0.25"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</row>
    <row r="654" spans="2:14" x14ac:dyDescent="0.25"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</row>
    <row r="655" spans="2:14" x14ac:dyDescent="0.25"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</row>
    <row r="656" spans="2:14" x14ac:dyDescent="0.25"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</row>
    <row r="657" spans="2:14" x14ac:dyDescent="0.25"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</row>
    <row r="658" spans="2:14" x14ac:dyDescent="0.25"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</row>
    <row r="659" spans="2:14" x14ac:dyDescent="0.25"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</row>
    <row r="660" spans="2:14" x14ac:dyDescent="0.25"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</row>
    <row r="661" spans="2:14" x14ac:dyDescent="0.25"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</row>
    <row r="662" spans="2:14" x14ac:dyDescent="0.25"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</row>
    <row r="663" spans="2:14" x14ac:dyDescent="0.25"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</row>
    <row r="664" spans="2:14" x14ac:dyDescent="0.25"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</row>
    <row r="665" spans="2:14" x14ac:dyDescent="0.25"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</row>
    <row r="666" spans="2:14" x14ac:dyDescent="0.25"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</row>
    <row r="667" spans="2:14" x14ac:dyDescent="0.25"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</row>
    <row r="668" spans="2:14" x14ac:dyDescent="0.25"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</row>
    <row r="669" spans="2:14" x14ac:dyDescent="0.25"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</row>
    <row r="670" spans="2:14" x14ac:dyDescent="0.25"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</row>
    <row r="671" spans="2:14" x14ac:dyDescent="0.25"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</row>
    <row r="672" spans="2:14" x14ac:dyDescent="0.25"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</row>
    <row r="673" spans="2:14" x14ac:dyDescent="0.25"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</row>
    <row r="674" spans="2:14" x14ac:dyDescent="0.25"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</row>
    <row r="675" spans="2:14" x14ac:dyDescent="0.25"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</row>
    <row r="676" spans="2:14" x14ac:dyDescent="0.25"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</row>
    <row r="677" spans="2:14" x14ac:dyDescent="0.25"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</row>
    <row r="678" spans="2:14" x14ac:dyDescent="0.25"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</row>
    <row r="679" spans="2:14" x14ac:dyDescent="0.25"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</row>
    <row r="680" spans="2:14" x14ac:dyDescent="0.25"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</row>
    <row r="681" spans="2:14" x14ac:dyDescent="0.25"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</row>
    <row r="682" spans="2:14" x14ac:dyDescent="0.25"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</row>
    <row r="683" spans="2:14" x14ac:dyDescent="0.25"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</row>
    <row r="684" spans="2:14" x14ac:dyDescent="0.25"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</row>
    <row r="685" spans="2:14" x14ac:dyDescent="0.25"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</row>
    <row r="686" spans="2:14" x14ac:dyDescent="0.25"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</row>
    <row r="687" spans="2:14" x14ac:dyDescent="0.25"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</row>
    <row r="688" spans="2:14" x14ac:dyDescent="0.25"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</row>
    <row r="689" spans="2:14" x14ac:dyDescent="0.25"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</row>
    <row r="690" spans="2:14" x14ac:dyDescent="0.25"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</row>
    <row r="691" spans="2:14" x14ac:dyDescent="0.25"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</row>
    <row r="692" spans="2:14" x14ac:dyDescent="0.25"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</row>
    <row r="693" spans="2:14" x14ac:dyDescent="0.25"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</row>
    <row r="694" spans="2:14" x14ac:dyDescent="0.25"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</row>
    <row r="695" spans="2:14" x14ac:dyDescent="0.25"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</row>
    <row r="696" spans="2:14" x14ac:dyDescent="0.25"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</row>
    <row r="697" spans="2:14" x14ac:dyDescent="0.25"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</row>
    <row r="698" spans="2:14" x14ac:dyDescent="0.25"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</row>
    <row r="699" spans="2:14" x14ac:dyDescent="0.25"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</row>
    <row r="700" spans="2:14" x14ac:dyDescent="0.25"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</row>
    <row r="701" spans="2:14" x14ac:dyDescent="0.25"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</row>
    <row r="702" spans="2:14" x14ac:dyDescent="0.25"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</row>
    <row r="703" spans="2:14" x14ac:dyDescent="0.25"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</row>
    <row r="704" spans="2:14" x14ac:dyDescent="0.25"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</row>
    <row r="705" spans="2:14" x14ac:dyDescent="0.25"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</row>
    <row r="706" spans="2:14" x14ac:dyDescent="0.25"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</row>
    <row r="707" spans="2:14" x14ac:dyDescent="0.25"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</row>
    <row r="708" spans="2:14" x14ac:dyDescent="0.25"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</row>
    <row r="709" spans="2:14" x14ac:dyDescent="0.25"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</row>
    <row r="710" spans="2:14" x14ac:dyDescent="0.25"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</row>
    <row r="711" spans="2:14" x14ac:dyDescent="0.25"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</row>
    <row r="712" spans="2:14" x14ac:dyDescent="0.25"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</row>
    <row r="713" spans="2:14" x14ac:dyDescent="0.25"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</row>
    <row r="714" spans="2:14" x14ac:dyDescent="0.25"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</row>
    <row r="715" spans="2:14" x14ac:dyDescent="0.25"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</row>
    <row r="716" spans="2:14" x14ac:dyDescent="0.25"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</row>
    <row r="717" spans="2:14" x14ac:dyDescent="0.25"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</row>
    <row r="718" spans="2:14" x14ac:dyDescent="0.25"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</row>
    <row r="719" spans="2:14" x14ac:dyDescent="0.25"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</row>
    <row r="720" spans="2:14" x14ac:dyDescent="0.25"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</row>
    <row r="721" spans="2:14" x14ac:dyDescent="0.25"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</row>
    <row r="722" spans="2:14" x14ac:dyDescent="0.25"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</row>
    <row r="723" spans="2:14" x14ac:dyDescent="0.25"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</row>
    <row r="724" spans="2:14" x14ac:dyDescent="0.25"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</row>
    <row r="725" spans="2:14" x14ac:dyDescent="0.25"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</row>
    <row r="726" spans="2:14" x14ac:dyDescent="0.25"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</row>
    <row r="727" spans="2:14" x14ac:dyDescent="0.25"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</row>
    <row r="728" spans="2:14" x14ac:dyDescent="0.25"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</row>
    <row r="729" spans="2:14" x14ac:dyDescent="0.25"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</row>
    <row r="730" spans="2:14" x14ac:dyDescent="0.25"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</row>
    <row r="731" spans="2:14" x14ac:dyDescent="0.25"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</row>
    <row r="732" spans="2:14" x14ac:dyDescent="0.25"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</row>
    <row r="733" spans="2:14" x14ac:dyDescent="0.25"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</row>
    <row r="734" spans="2:14" x14ac:dyDescent="0.25"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</row>
    <row r="735" spans="2:14" x14ac:dyDescent="0.25"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</row>
    <row r="736" spans="2:14" x14ac:dyDescent="0.25"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</row>
    <row r="737" spans="2:14" x14ac:dyDescent="0.25"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</row>
    <row r="738" spans="2:14" x14ac:dyDescent="0.25"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</row>
    <row r="739" spans="2:14" x14ac:dyDescent="0.25"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</row>
    <row r="740" spans="2:14" x14ac:dyDescent="0.25"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</row>
    <row r="741" spans="2:14" x14ac:dyDescent="0.25"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</row>
    <row r="742" spans="2:14" x14ac:dyDescent="0.25"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</row>
    <row r="743" spans="2:14" x14ac:dyDescent="0.25"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</row>
    <row r="744" spans="2:14" x14ac:dyDescent="0.25"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</row>
    <row r="745" spans="2:14" x14ac:dyDescent="0.25"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</row>
    <row r="746" spans="2:14" x14ac:dyDescent="0.25"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</row>
    <row r="747" spans="2:14" x14ac:dyDescent="0.25"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</row>
    <row r="748" spans="2:14" x14ac:dyDescent="0.25"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</row>
    <row r="749" spans="2:14" x14ac:dyDescent="0.25"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</row>
    <row r="750" spans="2:14" x14ac:dyDescent="0.25"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</row>
    <row r="751" spans="2:14" x14ac:dyDescent="0.25"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</row>
    <row r="752" spans="2:14" x14ac:dyDescent="0.25"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</row>
    <row r="753" spans="2:14" x14ac:dyDescent="0.25"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</row>
    <row r="754" spans="2:14" x14ac:dyDescent="0.25"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</row>
    <row r="755" spans="2:14" x14ac:dyDescent="0.25"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</row>
    <row r="756" spans="2:14" x14ac:dyDescent="0.25"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</row>
    <row r="757" spans="2:14" x14ac:dyDescent="0.25"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</row>
    <row r="758" spans="2:14" x14ac:dyDescent="0.25"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</row>
    <row r="759" spans="2:14" x14ac:dyDescent="0.25"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</row>
    <row r="760" spans="2:14" x14ac:dyDescent="0.25"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</row>
    <row r="761" spans="2:14" x14ac:dyDescent="0.25"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</row>
    <row r="762" spans="2:14" x14ac:dyDescent="0.25"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</row>
    <row r="763" spans="2:14" x14ac:dyDescent="0.25"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</row>
    <row r="764" spans="2:14" x14ac:dyDescent="0.25"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</row>
    <row r="765" spans="2:14" x14ac:dyDescent="0.25"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</row>
    <row r="766" spans="2:14" x14ac:dyDescent="0.25"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</row>
    <row r="767" spans="2:14" x14ac:dyDescent="0.25"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</row>
    <row r="768" spans="2:14" x14ac:dyDescent="0.25"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</row>
    <row r="769" spans="2:14" x14ac:dyDescent="0.25"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</row>
    <row r="770" spans="2:14" x14ac:dyDescent="0.25"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</row>
    <row r="771" spans="2:14" x14ac:dyDescent="0.25"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</row>
    <row r="772" spans="2:14" x14ac:dyDescent="0.25"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</row>
    <row r="773" spans="2:14" x14ac:dyDescent="0.25"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</row>
    <row r="774" spans="2:14" x14ac:dyDescent="0.25"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</row>
    <row r="775" spans="2:14" x14ac:dyDescent="0.25"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</row>
    <row r="776" spans="2:14" x14ac:dyDescent="0.25"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</row>
    <row r="777" spans="2:14" x14ac:dyDescent="0.25"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</row>
    <row r="778" spans="2:14" x14ac:dyDescent="0.25"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</row>
    <row r="779" spans="2:14" x14ac:dyDescent="0.25"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</row>
    <row r="780" spans="2:14" x14ac:dyDescent="0.25"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</row>
    <row r="781" spans="2:14" x14ac:dyDescent="0.25"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</row>
    <row r="782" spans="2:14" x14ac:dyDescent="0.25"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</row>
    <row r="783" spans="2:14" x14ac:dyDescent="0.25"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</row>
    <row r="784" spans="2:14" x14ac:dyDescent="0.25"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</row>
    <row r="785" spans="2:14" x14ac:dyDescent="0.25"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</row>
    <row r="786" spans="2:14" x14ac:dyDescent="0.25"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</row>
    <row r="787" spans="2:14" x14ac:dyDescent="0.25"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</row>
    <row r="788" spans="2:14" x14ac:dyDescent="0.25"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</row>
    <row r="789" spans="2:14" x14ac:dyDescent="0.25"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</row>
    <row r="790" spans="2:14" x14ac:dyDescent="0.25"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</row>
    <row r="791" spans="2:14" x14ac:dyDescent="0.25"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</row>
    <row r="792" spans="2:14" x14ac:dyDescent="0.25"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</row>
    <row r="793" spans="2:14" x14ac:dyDescent="0.25"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</row>
    <row r="794" spans="2:14" x14ac:dyDescent="0.25"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</row>
    <row r="795" spans="2:14" x14ac:dyDescent="0.25"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</row>
    <row r="796" spans="2:14" x14ac:dyDescent="0.25"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</row>
    <row r="797" spans="2:14" x14ac:dyDescent="0.25"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</row>
    <row r="798" spans="2:14" x14ac:dyDescent="0.25"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</row>
    <row r="799" spans="2:14" x14ac:dyDescent="0.25"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</row>
    <row r="800" spans="2:14" x14ac:dyDescent="0.25"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</row>
    <row r="801" spans="2:14" x14ac:dyDescent="0.25"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</row>
    <row r="802" spans="2:14" x14ac:dyDescent="0.25"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</row>
    <row r="803" spans="2:14" x14ac:dyDescent="0.25"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</row>
    <row r="804" spans="2:14" x14ac:dyDescent="0.25"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</row>
    <row r="805" spans="2:14" x14ac:dyDescent="0.25"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</row>
    <row r="806" spans="2:14" x14ac:dyDescent="0.25"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</row>
    <row r="807" spans="2:14" x14ac:dyDescent="0.25"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</row>
    <row r="808" spans="2:14" x14ac:dyDescent="0.25"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</row>
    <row r="809" spans="2:14" x14ac:dyDescent="0.25"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</row>
    <row r="810" spans="2:14" x14ac:dyDescent="0.25"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</row>
    <row r="811" spans="2:14" x14ac:dyDescent="0.25"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</row>
    <row r="812" spans="2:14" x14ac:dyDescent="0.25"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</row>
    <row r="813" spans="2:14" x14ac:dyDescent="0.25"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</row>
    <row r="814" spans="2:14" x14ac:dyDescent="0.25"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</row>
    <row r="815" spans="2:14" x14ac:dyDescent="0.25"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</row>
    <row r="816" spans="2:14" x14ac:dyDescent="0.25"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</row>
    <row r="817" spans="2:14" x14ac:dyDescent="0.25"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</row>
    <row r="818" spans="2:14" x14ac:dyDescent="0.25"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</row>
    <row r="819" spans="2:14" x14ac:dyDescent="0.25"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</row>
    <row r="820" spans="2:14" x14ac:dyDescent="0.25"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</row>
    <row r="821" spans="2:14" x14ac:dyDescent="0.25"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</row>
    <row r="822" spans="2:14" x14ac:dyDescent="0.25"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</row>
    <row r="823" spans="2:14" x14ac:dyDescent="0.25"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</row>
    <row r="824" spans="2:14" x14ac:dyDescent="0.25"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</row>
    <row r="825" spans="2:14" x14ac:dyDescent="0.25"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</row>
    <row r="826" spans="2:14" x14ac:dyDescent="0.25"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</row>
    <row r="827" spans="2:14" x14ac:dyDescent="0.25"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</row>
    <row r="828" spans="2:14" x14ac:dyDescent="0.25"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</row>
    <row r="829" spans="2:14" x14ac:dyDescent="0.25"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</row>
    <row r="830" spans="2:14" x14ac:dyDescent="0.25"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</row>
    <row r="831" spans="2:14" x14ac:dyDescent="0.25"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</row>
    <row r="832" spans="2:14" x14ac:dyDescent="0.25"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</row>
    <row r="833" spans="2:14" x14ac:dyDescent="0.25"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</row>
    <row r="834" spans="2:14" x14ac:dyDescent="0.25"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</row>
    <row r="835" spans="2:14" x14ac:dyDescent="0.25"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</row>
    <row r="836" spans="2:14" x14ac:dyDescent="0.25"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</row>
    <row r="837" spans="2:14" x14ac:dyDescent="0.25"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</row>
    <row r="838" spans="2:14" x14ac:dyDescent="0.25"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</row>
    <row r="839" spans="2:14" x14ac:dyDescent="0.25"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</row>
    <row r="840" spans="2:14" x14ac:dyDescent="0.25"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</row>
    <row r="841" spans="2:14" x14ac:dyDescent="0.25"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</row>
    <row r="842" spans="2:14" x14ac:dyDescent="0.25"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</row>
    <row r="843" spans="2:14" x14ac:dyDescent="0.25"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</row>
    <row r="844" spans="2:14" x14ac:dyDescent="0.25"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</row>
    <row r="845" spans="2:14" x14ac:dyDescent="0.25"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</row>
    <row r="846" spans="2:14" x14ac:dyDescent="0.25"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</row>
    <row r="847" spans="2:14" x14ac:dyDescent="0.25"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</row>
    <row r="848" spans="2:14" x14ac:dyDescent="0.25"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</row>
    <row r="849" spans="2:14" x14ac:dyDescent="0.25"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</row>
    <row r="850" spans="2:14" x14ac:dyDescent="0.25"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</row>
    <row r="851" spans="2:14" x14ac:dyDescent="0.25"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</row>
    <row r="852" spans="2:14" x14ac:dyDescent="0.25"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</row>
    <row r="853" spans="2:14" x14ac:dyDescent="0.25"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</row>
    <row r="854" spans="2:14" x14ac:dyDescent="0.25"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</row>
    <row r="855" spans="2:14" x14ac:dyDescent="0.25"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</row>
    <row r="856" spans="2:14" x14ac:dyDescent="0.25"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</row>
    <row r="857" spans="2:14" x14ac:dyDescent="0.25"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</row>
    <row r="858" spans="2:14" x14ac:dyDescent="0.25"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</row>
    <row r="859" spans="2:14" x14ac:dyDescent="0.25"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</row>
    <row r="860" spans="2:14" x14ac:dyDescent="0.25"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</row>
    <row r="861" spans="2:14" x14ac:dyDescent="0.25"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</row>
    <row r="862" spans="2:14" x14ac:dyDescent="0.25"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</row>
    <row r="863" spans="2:14" x14ac:dyDescent="0.25"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</row>
    <row r="864" spans="2:14" x14ac:dyDescent="0.25"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</row>
    <row r="865" spans="2:14" x14ac:dyDescent="0.25"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</row>
    <row r="866" spans="2:14" x14ac:dyDescent="0.25"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</row>
    <row r="867" spans="2:14" x14ac:dyDescent="0.25"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</row>
    <row r="868" spans="2:14" x14ac:dyDescent="0.25"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</row>
    <row r="869" spans="2:14" x14ac:dyDescent="0.25"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</row>
    <row r="870" spans="2:14" x14ac:dyDescent="0.25"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</row>
    <row r="871" spans="2:14" x14ac:dyDescent="0.25"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</row>
    <row r="872" spans="2:14" x14ac:dyDescent="0.25"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</row>
    <row r="873" spans="2:14" x14ac:dyDescent="0.25"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</row>
    <row r="874" spans="2:14" x14ac:dyDescent="0.25"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</row>
    <row r="875" spans="2:14" x14ac:dyDescent="0.25"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</row>
    <row r="876" spans="2:14" x14ac:dyDescent="0.25"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</row>
    <row r="877" spans="2:14" x14ac:dyDescent="0.25"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</row>
    <row r="878" spans="2:14" x14ac:dyDescent="0.25"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</row>
    <row r="879" spans="2:14" x14ac:dyDescent="0.25"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</row>
    <row r="880" spans="2:14" x14ac:dyDescent="0.25"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</row>
    <row r="881" spans="2:14" x14ac:dyDescent="0.25"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</row>
    <row r="882" spans="2:14" x14ac:dyDescent="0.25"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</row>
    <row r="883" spans="2:14" x14ac:dyDescent="0.25"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</row>
    <row r="884" spans="2:14" x14ac:dyDescent="0.25"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</row>
    <row r="885" spans="2:14" x14ac:dyDescent="0.25"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</row>
    <row r="886" spans="2:14" x14ac:dyDescent="0.25"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</row>
    <row r="887" spans="2:14" x14ac:dyDescent="0.25"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</row>
    <row r="888" spans="2:14" x14ac:dyDescent="0.25"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</row>
    <row r="889" spans="2:14" x14ac:dyDescent="0.25"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</row>
    <row r="890" spans="2:14" x14ac:dyDescent="0.25"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</row>
    <row r="891" spans="2:14" x14ac:dyDescent="0.25"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</row>
    <row r="892" spans="2:14" x14ac:dyDescent="0.25"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</row>
    <row r="893" spans="2:14" x14ac:dyDescent="0.25"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</row>
    <row r="894" spans="2:14" x14ac:dyDescent="0.25"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</row>
    <row r="895" spans="2:14" x14ac:dyDescent="0.25"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</row>
    <row r="896" spans="2:14" x14ac:dyDescent="0.25"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</row>
    <row r="897" spans="2:14" x14ac:dyDescent="0.25"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</row>
    <row r="898" spans="2:14" x14ac:dyDescent="0.25"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</row>
    <row r="899" spans="2:14" x14ac:dyDescent="0.25"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</row>
    <row r="900" spans="2:14" x14ac:dyDescent="0.25"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</row>
    <row r="901" spans="2:14" x14ac:dyDescent="0.25"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</row>
    <row r="902" spans="2:14" x14ac:dyDescent="0.25"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</row>
    <row r="903" spans="2:14" x14ac:dyDescent="0.25"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</row>
    <row r="904" spans="2:14" x14ac:dyDescent="0.25"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</row>
    <row r="905" spans="2:14" x14ac:dyDescent="0.25"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</row>
    <row r="906" spans="2:14" x14ac:dyDescent="0.25"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</row>
    <row r="907" spans="2:14" x14ac:dyDescent="0.25"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</row>
    <row r="908" spans="2:14" x14ac:dyDescent="0.25"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</row>
    <row r="909" spans="2:14" x14ac:dyDescent="0.25"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</row>
    <row r="910" spans="2:14" x14ac:dyDescent="0.25"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</row>
    <row r="911" spans="2:14" x14ac:dyDescent="0.25"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</row>
    <row r="912" spans="2:14" x14ac:dyDescent="0.25"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</row>
    <row r="913" spans="2:14" x14ac:dyDescent="0.25"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</row>
    <row r="914" spans="2:14" x14ac:dyDescent="0.25"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</row>
    <row r="915" spans="2:14" x14ac:dyDescent="0.25"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</row>
    <row r="916" spans="2:14" x14ac:dyDescent="0.25"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</row>
    <row r="917" spans="2:14" x14ac:dyDescent="0.25"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</row>
    <row r="918" spans="2:14" x14ac:dyDescent="0.25"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</row>
    <row r="919" spans="2:14" x14ac:dyDescent="0.25"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</row>
    <row r="920" spans="2:14" x14ac:dyDescent="0.25"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</row>
    <row r="921" spans="2:14" x14ac:dyDescent="0.25"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</row>
    <row r="922" spans="2:14" x14ac:dyDescent="0.25"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</row>
    <row r="923" spans="2:14" x14ac:dyDescent="0.25"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</row>
    <row r="924" spans="2:14" x14ac:dyDescent="0.25"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</row>
    <row r="925" spans="2:14" x14ac:dyDescent="0.25"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</row>
    <row r="926" spans="2:14" x14ac:dyDescent="0.25"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</row>
    <row r="927" spans="2:14" x14ac:dyDescent="0.25"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</row>
    <row r="928" spans="2:14" x14ac:dyDescent="0.25"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</row>
    <row r="929" spans="2:14" x14ac:dyDescent="0.25"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</row>
    <row r="930" spans="2:14" x14ac:dyDescent="0.25"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</row>
    <row r="931" spans="2:14" x14ac:dyDescent="0.25"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</row>
    <row r="932" spans="2:14" x14ac:dyDescent="0.25"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</row>
    <row r="933" spans="2:14" x14ac:dyDescent="0.25"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</row>
    <row r="934" spans="2:14" x14ac:dyDescent="0.25"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</row>
    <row r="935" spans="2:14" x14ac:dyDescent="0.25"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</row>
    <row r="936" spans="2:14" x14ac:dyDescent="0.25"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</row>
    <row r="937" spans="2:14" x14ac:dyDescent="0.25"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</row>
    <row r="938" spans="2:14" x14ac:dyDescent="0.25"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</row>
    <row r="939" spans="2:14" x14ac:dyDescent="0.25"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</row>
    <row r="940" spans="2:14" x14ac:dyDescent="0.25"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</row>
    <row r="941" spans="2:14" x14ac:dyDescent="0.25"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</row>
    <row r="942" spans="2:14" x14ac:dyDescent="0.25"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</row>
    <row r="943" spans="2:14" x14ac:dyDescent="0.25"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</row>
    <row r="944" spans="2:14" x14ac:dyDescent="0.25"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</row>
    <row r="945" spans="2:14" x14ac:dyDescent="0.25"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</row>
    <row r="946" spans="2:14" x14ac:dyDescent="0.25"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</row>
    <row r="947" spans="2:14" x14ac:dyDescent="0.25"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</row>
    <row r="948" spans="2:14" x14ac:dyDescent="0.25"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</row>
    <row r="949" spans="2:14" x14ac:dyDescent="0.25"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</row>
    <row r="950" spans="2:14" x14ac:dyDescent="0.25"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</row>
    <row r="951" spans="2:14" x14ac:dyDescent="0.25"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</row>
    <row r="952" spans="2:14" x14ac:dyDescent="0.25"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</row>
    <row r="953" spans="2:14" x14ac:dyDescent="0.25"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</row>
    <row r="954" spans="2:14" x14ac:dyDescent="0.25"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</row>
    <row r="955" spans="2:14" x14ac:dyDescent="0.25"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</row>
    <row r="956" spans="2:14" x14ac:dyDescent="0.25"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</row>
    <row r="957" spans="2:14" x14ac:dyDescent="0.25"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</row>
    <row r="958" spans="2:14" x14ac:dyDescent="0.25"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</row>
    <row r="959" spans="2:14" x14ac:dyDescent="0.25"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</row>
    <row r="960" spans="2:14" x14ac:dyDescent="0.25"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</row>
    <row r="961" spans="2:14" x14ac:dyDescent="0.25"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</row>
    <row r="962" spans="2:14" x14ac:dyDescent="0.25"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</row>
    <row r="963" spans="2:14" x14ac:dyDescent="0.25"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</row>
    <row r="964" spans="2:14" x14ac:dyDescent="0.25"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</row>
    <row r="965" spans="2:14" x14ac:dyDescent="0.25"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</row>
    <row r="966" spans="2:14" x14ac:dyDescent="0.25"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</row>
    <row r="967" spans="2:14" x14ac:dyDescent="0.25"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</row>
    <row r="968" spans="2:14" x14ac:dyDescent="0.25"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</row>
    <row r="969" spans="2:14" x14ac:dyDescent="0.25"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</row>
    <row r="970" spans="2:14" x14ac:dyDescent="0.25"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</row>
    <row r="971" spans="2:14" x14ac:dyDescent="0.25"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</row>
    <row r="972" spans="2:14" x14ac:dyDescent="0.25"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</row>
    <row r="973" spans="2:14" x14ac:dyDescent="0.25"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</row>
    <row r="974" spans="2:14" x14ac:dyDescent="0.25"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</row>
    <row r="975" spans="2:14" x14ac:dyDescent="0.25"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</row>
    <row r="976" spans="2:14" x14ac:dyDescent="0.25"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</row>
    <row r="977" spans="2:14" x14ac:dyDescent="0.25"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</row>
    <row r="978" spans="2:14" x14ac:dyDescent="0.25"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</row>
    <row r="979" spans="2:14" x14ac:dyDescent="0.25"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</row>
    <row r="980" spans="2:14" x14ac:dyDescent="0.25"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</row>
    <row r="981" spans="2:14" x14ac:dyDescent="0.25"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</row>
    <row r="982" spans="2:14" x14ac:dyDescent="0.25"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</row>
    <row r="983" spans="2:14" x14ac:dyDescent="0.25"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</row>
    <row r="984" spans="2:14" x14ac:dyDescent="0.25"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</row>
    <row r="985" spans="2:14" x14ac:dyDescent="0.25"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</row>
    <row r="986" spans="2:14" x14ac:dyDescent="0.25"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</row>
    <row r="987" spans="2:14" x14ac:dyDescent="0.25"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</row>
    <row r="988" spans="2:14" x14ac:dyDescent="0.25"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</row>
    <row r="989" spans="2:14" x14ac:dyDescent="0.25"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</row>
    <row r="990" spans="2:14" x14ac:dyDescent="0.25"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</row>
    <row r="991" spans="2:14" x14ac:dyDescent="0.25"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</row>
    <row r="992" spans="2:14" x14ac:dyDescent="0.25"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</row>
    <row r="993" spans="2:14" x14ac:dyDescent="0.25"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</row>
    <row r="994" spans="2:14" x14ac:dyDescent="0.25"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</row>
    <row r="995" spans="2:14" x14ac:dyDescent="0.25"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</row>
    <row r="996" spans="2:14" x14ac:dyDescent="0.25"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</row>
    <row r="997" spans="2:14" x14ac:dyDescent="0.25"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</row>
    <row r="998" spans="2:14" x14ac:dyDescent="0.25"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</row>
    <row r="999" spans="2:14" x14ac:dyDescent="0.25"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</row>
    <row r="1000" spans="2:14" x14ac:dyDescent="0.25"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</row>
    <row r="1001" spans="2:14" x14ac:dyDescent="0.25"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</row>
    <row r="1002" spans="2:14" x14ac:dyDescent="0.25"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</row>
    <row r="1003" spans="2:14" x14ac:dyDescent="0.25"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</row>
    <row r="1004" spans="2:14" x14ac:dyDescent="0.25"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</row>
    <row r="1005" spans="2:14" x14ac:dyDescent="0.25"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</row>
    <row r="1006" spans="2:14" x14ac:dyDescent="0.25"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</row>
    <row r="1007" spans="2:14" x14ac:dyDescent="0.25"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</row>
    <row r="1008" spans="2:14" x14ac:dyDescent="0.25"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</row>
    <row r="1009" spans="2:14" x14ac:dyDescent="0.25"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</row>
    <row r="1010" spans="2:14" x14ac:dyDescent="0.25"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</row>
    <row r="1011" spans="2:14" x14ac:dyDescent="0.25"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</row>
    <row r="1012" spans="2:14" x14ac:dyDescent="0.25"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</row>
    <row r="1013" spans="2:14" x14ac:dyDescent="0.25"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</row>
    <row r="1014" spans="2:14" x14ac:dyDescent="0.25"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</row>
    <row r="1015" spans="2:14" x14ac:dyDescent="0.25"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</row>
    <row r="1016" spans="2:14" x14ac:dyDescent="0.25"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</row>
    <row r="1017" spans="2:14" x14ac:dyDescent="0.25"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</row>
    <row r="1018" spans="2:14" x14ac:dyDescent="0.25"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</row>
    <row r="1019" spans="2:14" x14ac:dyDescent="0.25"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</row>
    <row r="1020" spans="2:14" x14ac:dyDescent="0.25"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</row>
    <row r="1021" spans="2:14" x14ac:dyDescent="0.25"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</row>
    <row r="1022" spans="2:14" x14ac:dyDescent="0.25">
      <c r="B1022" s="2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</row>
    <row r="1023" spans="2:14" x14ac:dyDescent="0.25">
      <c r="B1023" s="2"/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</row>
    <row r="1024" spans="2:14" x14ac:dyDescent="0.25">
      <c r="B1024" s="2"/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</row>
    <row r="1025" spans="2:14" x14ac:dyDescent="0.25">
      <c r="B1025" s="2"/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</row>
    <row r="1026" spans="2:14" x14ac:dyDescent="0.25">
      <c r="B1026" s="2"/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</row>
    <row r="1027" spans="2:14" x14ac:dyDescent="0.25">
      <c r="B1027" s="2"/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</row>
    <row r="1028" spans="2:14" x14ac:dyDescent="0.25">
      <c r="B1028" s="2"/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</row>
    <row r="1029" spans="2:14" x14ac:dyDescent="0.25">
      <c r="B1029" s="2"/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</row>
    <row r="1030" spans="2:14" x14ac:dyDescent="0.25">
      <c r="B1030" s="2"/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</row>
    <row r="1031" spans="2:14" x14ac:dyDescent="0.25">
      <c r="B1031" s="2"/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</row>
    <row r="1032" spans="2:14" x14ac:dyDescent="0.25">
      <c r="B1032" s="2"/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</row>
    <row r="1033" spans="2:14" x14ac:dyDescent="0.25">
      <c r="B1033" s="2"/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</row>
    <row r="1034" spans="2:14" x14ac:dyDescent="0.25">
      <c r="B1034" s="2"/>
      <c r="C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</row>
    <row r="1035" spans="2:14" x14ac:dyDescent="0.25">
      <c r="B1035" s="2"/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</row>
    <row r="1036" spans="2:14" x14ac:dyDescent="0.25">
      <c r="B1036" s="2"/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</row>
    <row r="1037" spans="2:14" x14ac:dyDescent="0.25">
      <c r="B1037" s="2"/>
      <c r="C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</row>
    <row r="1038" spans="2:14" x14ac:dyDescent="0.25">
      <c r="B1038" s="2"/>
      <c r="C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</row>
    <row r="1039" spans="2:14" x14ac:dyDescent="0.25">
      <c r="B1039" s="2"/>
      <c r="C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</row>
    <row r="1040" spans="2:14" x14ac:dyDescent="0.25">
      <c r="B1040" s="2"/>
      <c r="C1040" s="2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</row>
    <row r="1041" spans="2:14" x14ac:dyDescent="0.25">
      <c r="B1041" s="2"/>
      <c r="C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</row>
    <row r="1042" spans="2:14" x14ac:dyDescent="0.25">
      <c r="B1042" s="2"/>
      <c r="C1042" s="2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</row>
    <row r="1043" spans="2:14" x14ac:dyDescent="0.25">
      <c r="B1043" s="2"/>
      <c r="C1043" s="2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</row>
    <row r="1044" spans="2:14" x14ac:dyDescent="0.25">
      <c r="B1044" s="2"/>
      <c r="C1044" s="2"/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</row>
    <row r="1045" spans="2:14" x14ac:dyDescent="0.25">
      <c r="B1045" s="2"/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</row>
    <row r="1046" spans="2:14" x14ac:dyDescent="0.25">
      <c r="B1046" s="2"/>
      <c r="C1046" s="2"/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</row>
    <row r="1047" spans="2:14" x14ac:dyDescent="0.25">
      <c r="B1047" s="2"/>
      <c r="C1047" s="2"/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/>
    </row>
    <row r="1048" spans="2:14" x14ac:dyDescent="0.25">
      <c r="B1048" s="2"/>
      <c r="C1048" s="2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</row>
    <row r="1049" spans="2:14" x14ac:dyDescent="0.25">
      <c r="B1049" s="2"/>
      <c r="C1049" s="2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</row>
    <row r="1050" spans="2:14" x14ac:dyDescent="0.25">
      <c r="B1050" s="2"/>
      <c r="C1050" s="2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</row>
    <row r="1051" spans="2:14" x14ac:dyDescent="0.25">
      <c r="B1051" s="2"/>
      <c r="C1051" s="2"/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/>
    </row>
    <row r="1052" spans="2:14" x14ac:dyDescent="0.25">
      <c r="B1052" s="2"/>
      <c r="C1052" s="2"/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/>
    </row>
    <row r="1053" spans="2:14" x14ac:dyDescent="0.25">
      <c r="B1053" s="2"/>
      <c r="C1053" s="2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</row>
    <row r="1054" spans="2:14" x14ac:dyDescent="0.25">
      <c r="B1054" s="2"/>
      <c r="C1054" s="2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</row>
    <row r="1055" spans="2:14" x14ac:dyDescent="0.25">
      <c r="B1055" s="2"/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</row>
    <row r="1056" spans="2:14" x14ac:dyDescent="0.25">
      <c r="B1056" s="2"/>
      <c r="C1056" s="2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</row>
    <row r="1057" spans="2:14" x14ac:dyDescent="0.25">
      <c r="B1057" s="2"/>
      <c r="C1057" s="2"/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/>
    </row>
    <row r="1058" spans="2:14" x14ac:dyDescent="0.25">
      <c r="B1058" s="2"/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/>
    </row>
    <row r="1059" spans="2:14" x14ac:dyDescent="0.25">
      <c r="B1059" s="2"/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/>
    </row>
    <row r="1060" spans="2:14" x14ac:dyDescent="0.25">
      <c r="B1060" s="2"/>
      <c r="C1060" s="2"/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/>
    </row>
    <row r="1061" spans="2:14" x14ac:dyDescent="0.25">
      <c r="B1061" s="2"/>
      <c r="C1061" s="2"/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/>
    </row>
    <row r="1062" spans="2:14" x14ac:dyDescent="0.25">
      <c r="B1062" s="2"/>
      <c r="C1062" s="2"/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/>
    </row>
    <row r="1063" spans="2:14" x14ac:dyDescent="0.25">
      <c r="B1063" s="2"/>
      <c r="C1063" s="2"/>
      <c r="D1063" s="2"/>
      <c r="E1063" s="2"/>
      <c r="F1063" s="2"/>
      <c r="G1063" s="2"/>
      <c r="H1063" s="2"/>
      <c r="I1063" s="2"/>
      <c r="J1063" s="2"/>
      <c r="K1063" s="2"/>
      <c r="L1063" s="2"/>
      <c r="M1063" s="2"/>
      <c r="N1063" s="2"/>
    </row>
    <row r="1064" spans="2:14" x14ac:dyDescent="0.25">
      <c r="B1064" s="2"/>
      <c r="C1064" s="2"/>
      <c r="D1064" s="2"/>
      <c r="E1064" s="2"/>
      <c r="F1064" s="2"/>
      <c r="G1064" s="2"/>
      <c r="H1064" s="2"/>
      <c r="I1064" s="2"/>
      <c r="J1064" s="2"/>
      <c r="K1064" s="2"/>
      <c r="L1064" s="2"/>
      <c r="M1064" s="2"/>
      <c r="N1064" s="2"/>
    </row>
    <row r="1065" spans="2:14" x14ac:dyDescent="0.25">
      <c r="B1065" s="2"/>
      <c r="C1065" s="2"/>
      <c r="D1065" s="2"/>
      <c r="E1065" s="2"/>
      <c r="F1065" s="2"/>
      <c r="G1065" s="2"/>
      <c r="H1065" s="2"/>
      <c r="I1065" s="2"/>
      <c r="J1065" s="2"/>
      <c r="K1065" s="2"/>
      <c r="L1065" s="2"/>
      <c r="M1065" s="2"/>
      <c r="N1065" s="2"/>
    </row>
    <row r="1066" spans="2:14" x14ac:dyDescent="0.25">
      <c r="B1066" s="2"/>
      <c r="C1066" s="2"/>
      <c r="D1066" s="2"/>
      <c r="E1066" s="2"/>
      <c r="F1066" s="2"/>
      <c r="G1066" s="2"/>
      <c r="H1066" s="2"/>
      <c r="I1066" s="2"/>
      <c r="J1066" s="2"/>
      <c r="K1066" s="2"/>
      <c r="L1066" s="2"/>
      <c r="M1066" s="2"/>
      <c r="N1066" s="2"/>
    </row>
    <row r="1067" spans="2:14" x14ac:dyDescent="0.25">
      <c r="B1067" s="2"/>
      <c r="C1067" s="2"/>
      <c r="D1067" s="2"/>
      <c r="E1067" s="2"/>
      <c r="F1067" s="2"/>
      <c r="G1067" s="2"/>
      <c r="H1067" s="2"/>
      <c r="I1067" s="2"/>
      <c r="J1067" s="2"/>
      <c r="K1067" s="2"/>
      <c r="L1067" s="2"/>
      <c r="M1067" s="2"/>
      <c r="N1067" s="2"/>
    </row>
    <row r="1068" spans="2:14" x14ac:dyDescent="0.25">
      <c r="B1068" s="2"/>
      <c r="C1068" s="2"/>
      <c r="D1068" s="2"/>
      <c r="E1068" s="2"/>
      <c r="F1068" s="2"/>
      <c r="G1068" s="2"/>
      <c r="H1068" s="2"/>
      <c r="I1068" s="2"/>
      <c r="J1068" s="2"/>
      <c r="K1068" s="2"/>
      <c r="L1068" s="2"/>
      <c r="M1068" s="2"/>
      <c r="N1068" s="2"/>
    </row>
    <row r="1069" spans="2:14" x14ac:dyDescent="0.25">
      <c r="B1069" s="2"/>
      <c r="C1069" s="2"/>
      <c r="D1069" s="2"/>
      <c r="E1069" s="2"/>
      <c r="F1069" s="2"/>
      <c r="G1069" s="2"/>
      <c r="H1069" s="2"/>
      <c r="I1069" s="2"/>
      <c r="J1069" s="2"/>
      <c r="K1069" s="2"/>
      <c r="L1069" s="2"/>
      <c r="M1069" s="2"/>
      <c r="N1069" s="2"/>
    </row>
    <row r="1070" spans="2:14" x14ac:dyDescent="0.25">
      <c r="B1070" s="2"/>
      <c r="C1070" s="2"/>
      <c r="D1070" s="2"/>
      <c r="E1070" s="2"/>
      <c r="F1070" s="2"/>
      <c r="G1070" s="2"/>
      <c r="H1070" s="2"/>
      <c r="I1070" s="2"/>
      <c r="J1070" s="2"/>
      <c r="K1070" s="2"/>
      <c r="L1070" s="2"/>
      <c r="M1070" s="2"/>
      <c r="N1070" s="2"/>
    </row>
    <row r="1071" spans="2:14" x14ac:dyDescent="0.25">
      <c r="B1071" s="2"/>
      <c r="C1071" s="2"/>
      <c r="D1071" s="2"/>
      <c r="E1071" s="2"/>
      <c r="F1071" s="2"/>
      <c r="G1071" s="2"/>
      <c r="H1071" s="2"/>
      <c r="I1071" s="2"/>
      <c r="J1071" s="2"/>
      <c r="K1071" s="2"/>
      <c r="L1071" s="2"/>
      <c r="M1071" s="2"/>
      <c r="N1071" s="2"/>
    </row>
    <row r="1072" spans="2:14" x14ac:dyDescent="0.25">
      <c r="B1072" s="2"/>
      <c r="C1072" s="2"/>
      <c r="D1072" s="2"/>
      <c r="E1072" s="2"/>
      <c r="F1072" s="2"/>
      <c r="G1072" s="2"/>
      <c r="H1072" s="2"/>
      <c r="I1072" s="2"/>
      <c r="J1072" s="2"/>
      <c r="K1072" s="2"/>
      <c r="L1072" s="2"/>
      <c r="M1072" s="2"/>
      <c r="N1072" s="2"/>
    </row>
    <row r="1073" spans="2:14" x14ac:dyDescent="0.25">
      <c r="B1073" s="2"/>
      <c r="C1073" s="2"/>
      <c r="D1073" s="2"/>
      <c r="E1073" s="2"/>
      <c r="F1073" s="2"/>
      <c r="G1073" s="2"/>
      <c r="H1073" s="2"/>
      <c r="I1073" s="2"/>
      <c r="J1073" s="2"/>
      <c r="K1073" s="2"/>
      <c r="L1073" s="2"/>
      <c r="M1073" s="2"/>
      <c r="N1073" s="2"/>
    </row>
    <row r="1074" spans="2:14" x14ac:dyDescent="0.25">
      <c r="B1074" s="2"/>
      <c r="C1074" s="2"/>
      <c r="D1074" s="2"/>
      <c r="E1074" s="2"/>
      <c r="F1074" s="2"/>
      <c r="G1074" s="2"/>
      <c r="H1074" s="2"/>
      <c r="I1074" s="2"/>
      <c r="J1074" s="2"/>
      <c r="K1074" s="2"/>
      <c r="L1074" s="2"/>
      <c r="M1074" s="2"/>
      <c r="N1074" s="2"/>
    </row>
    <row r="1075" spans="2:14" x14ac:dyDescent="0.25">
      <c r="B1075" s="2"/>
      <c r="C1075" s="2"/>
      <c r="D1075" s="2"/>
      <c r="E1075" s="2"/>
      <c r="F1075" s="2"/>
      <c r="G1075" s="2"/>
      <c r="H1075" s="2"/>
      <c r="I1075" s="2"/>
      <c r="J1075" s="2"/>
      <c r="K1075" s="2"/>
      <c r="L1075" s="2"/>
      <c r="M1075" s="2"/>
      <c r="N1075" s="2"/>
    </row>
    <row r="1076" spans="2:14" x14ac:dyDescent="0.25">
      <c r="B1076" s="2"/>
      <c r="C1076" s="2"/>
      <c r="D1076" s="2"/>
      <c r="E1076" s="2"/>
      <c r="F1076" s="2"/>
      <c r="G1076" s="2"/>
      <c r="H1076" s="2"/>
      <c r="I1076" s="2"/>
      <c r="J1076" s="2"/>
      <c r="K1076" s="2"/>
      <c r="L1076" s="2"/>
      <c r="M1076" s="2"/>
      <c r="N1076" s="2"/>
    </row>
    <row r="1077" spans="2:14" x14ac:dyDescent="0.25">
      <c r="B1077" s="2"/>
      <c r="C1077" s="2"/>
      <c r="D1077" s="2"/>
      <c r="E1077" s="2"/>
      <c r="F1077" s="2"/>
      <c r="G1077" s="2"/>
      <c r="H1077" s="2"/>
      <c r="I1077" s="2"/>
      <c r="J1077" s="2"/>
      <c r="K1077" s="2"/>
      <c r="L1077" s="2"/>
      <c r="M1077" s="2"/>
      <c r="N1077" s="2"/>
    </row>
    <row r="1078" spans="2:14" x14ac:dyDescent="0.25">
      <c r="B1078" s="2"/>
      <c r="C1078" s="2"/>
      <c r="D1078" s="2"/>
      <c r="E1078" s="2"/>
      <c r="F1078" s="2"/>
      <c r="G1078" s="2"/>
      <c r="H1078" s="2"/>
      <c r="I1078" s="2"/>
      <c r="J1078" s="2"/>
      <c r="K1078" s="2"/>
      <c r="L1078" s="2"/>
      <c r="M1078" s="2"/>
      <c r="N1078" s="2"/>
    </row>
    <row r="1079" spans="2:14" x14ac:dyDescent="0.25">
      <c r="B1079" s="2"/>
      <c r="C1079" s="2"/>
      <c r="D1079" s="2"/>
      <c r="E1079" s="2"/>
      <c r="F1079" s="2"/>
      <c r="G1079" s="2"/>
      <c r="H1079" s="2"/>
      <c r="I1079" s="2"/>
      <c r="J1079" s="2"/>
      <c r="K1079" s="2"/>
      <c r="L1079" s="2"/>
      <c r="M1079" s="2"/>
      <c r="N1079" s="2"/>
    </row>
    <row r="1080" spans="2:14" x14ac:dyDescent="0.25">
      <c r="B1080" s="2"/>
      <c r="C1080" s="2"/>
      <c r="D1080" s="2"/>
      <c r="E1080" s="2"/>
      <c r="F1080" s="2"/>
      <c r="G1080" s="2"/>
      <c r="H1080" s="2"/>
      <c r="I1080" s="2"/>
      <c r="J1080" s="2"/>
      <c r="K1080" s="2"/>
      <c r="L1080" s="2"/>
      <c r="M1080" s="2"/>
      <c r="N1080" s="2"/>
    </row>
    <row r="1081" spans="2:14" x14ac:dyDescent="0.25">
      <c r="B1081" s="2"/>
      <c r="C1081" s="2"/>
      <c r="D1081" s="2"/>
      <c r="E1081" s="2"/>
      <c r="F1081" s="2"/>
      <c r="G1081" s="2"/>
      <c r="H1081" s="2"/>
      <c r="I1081" s="2"/>
      <c r="J1081" s="2"/>
      <c r="K1081" s="2"/>
      <c r="L1081" s="2"/>
      <c r="M1081" s="2"/>
      <c r="N1081" s="2"/>
    </row>
    <row r="1082" spans="2:14" x14ac:dyDescent="0.25">
      <c r="B1082" s="2"/>
      <c r="C1082" s="2"/>
      <c r="D1082" s="2"/>
      <c r="E1082" s="2"/>
      <c r="F1082" s="2"/>
      <c r="G1082" s="2"/>
      <c r="H1082" s="2"/>
      <c r="I1082" s="2"/>
      <c r="J1082" s="2"/>
      <c r="K1082" s="2"/>
      <c r="L1082" s="2"/>
      <c r="M1082" s="2"/>
      <c r="N1082" s="2"/>
    </row>
    <row r="1083" spans="2:14" x14ac:dyDescent="0.25">
      <c r="B1083" s="2"/>
      <c r="C1083" s="2"/>
      <c r="D1083" s="2"/>
      <c r="E1083" s="2"/>
      <c r="F1083" s="2"/>
      <c r="G1083" s="2"/>
      <c r="H1083" s="2"/>
      <c r="I1083" s="2"/>
      <c r="J1083" s="2"/>
      <c r="K1083" s="2"/>
      <c r="L1083" s="2"/>
      <c r="M1083" s="2"/>
      <c r="N1083" s="2"/>
    </row>
    <row r="1084" spans="2:14" x14ac:dyDescent="0.25">
      <c r="B1084" s="2"/>
      <c r="C1084" s="2"/>
      <c r="D1084" s="2"/>
      <c r="E1084" s="2"/>
      <c r="F1084" s="2"/>
      <c r="G1084" s="2"/>
      <c r="H1084" s="2"/>
      <c r="I1084" s="2"/>
      <c r="J1084" s="2"/>
      <c r="K1084" s="2"/>
      <c r="L1084" s="2"/>
      <c r="M1084" s="2"/>
      <c r="N1084" s="2"/>
    </row>
    <row r="1085" spans="2:14" x14ac:dyDescent="0.25">
      <c r="B1085" s="2"/>
      <c r="C1085" s="2"/>
      <c r="D1085" s="2"/>
      <c r="E1085" s="2"/>
      <c r="F1085" s="2"/>
      <c r="G1085" s="2"/>
      <c r="H1085" s="2"/>
      <c r="I1085" s="2"/>
      <c r="J1085" s="2"/>
      <c r="K1085" s="2"/>
      <c r="L1085" s="2"/>
      <c r="M1085" s="2"/>
      <c r="N1085" s="2"/>
    </row>
    <row r="1086" spans="2:14" x14ac:dyDescent="0.25">
      <c r="B1086" s="2"/>
      <c r="C1086" s="2"/>
      <c r="D1086" s="2"/>
      <c r="E1086" s="2"/>
      <c r="F1086" s="2"/>
      <c r="G1086" s="2"/>
      <c r="H1086" s="2"/>
      <c r="I1086" s="2"/>
      <c r="J1086" s="2"/>
      <c r="K1086" s="2"/>
      <c r="L1086" s="2"/>
      <c r="M1086" s="2"/>
      <c r="N1086" s="2"/>
    </row>
    <row r="1087" spans="2:14" x14ac:dyDescent="0.25">
      <c r="B1087" s="2"/>
      <c r="C1087" s="2"/>
      <c r="D1087" s="2"/>
      <c r="E1087" s="2"/>
      <c r="F1087" s="2"/>
      <c r="G1087" s="2"/>
      <c r="H1087" s="2"/>
      <c r="I1087" s="2"/>
      <c r="J1087" s="2"/>
      <c r="K1087" s="2"/>
      <c r="L1087" s="2"/>
      <c r="M1087" s="2"/>
      <c r="N1087" s="2"/>
    </row>
    <row r="1088" spans="2:14" x14ac:dyDescent="0.25">
      <c r="B1088" s="2"/>
      <c r="C1088" s="2"/>
      <c r="D1088" s="2"/>
      <c r="E1088" s="2"/>
      <c r="F1088" s="2"/>
      <c r="G1088" s="2"/>
      <c r="H1088" s="2"/>
      <c r="I1088" s="2"/>
      <c r="J1088" s="2"/>
      <c r="K1088" s="2"/>
      <c r="L1088" s="2"/>
      <c r="M1088" s="2"/>
      <c r="N1088" s="2"/>
    </row>
    <row r="1089" spans="2:14" x14ac:dyDescent="0.25">
      <c r="B1089" s="2"/>
      <c r="C1089" s="2"/>
      <c r="D1089" s="2"/>
      <c r="E1089" s="2"/>
      <c r="F1089" s="2"/>
      <c r="G1089" s="2"/>
      <c r="H1089" s="2"/>
      <c r="I1089" s="2"/>
      <c r="J1089" s="2"/>
      <c r="K1089" s="2"/>
      <c r="L1089" s="2"/>
      <c r="M1089" s="2"/>
      <c r="N1089" s="2"/>
    </row>
    <row r="1090" spans="2:14" x14ac:dyDescent="0.25">
      <c r="B1090" s="2"/>
      <c r="C1090" s="2"/>
      <c r="D1090" s="2"/>
      <c r="E1090" s="2"/>
      <c r="F1090" s="2"/>
      <c r="G1090" s="2"/>
      <c r="H1090" s="2"/>
      <c r="I1090" s="2"/>
      <c r="J1090" s="2"/>
      <c r="K1090" s="2"/>
      <c r="L1090" s="2"/>
      <c r="M1090" s="2"/>
      <c r="N1090" s="2"/>
    </row>
    <row r="1091" spans="2:14" x14ac:dyDescent="0.25">
      <c r="B1091" s="2"/>
      <c r="C1091" s="2"/>
      <c r="D1091" s="2"/>
      <c r="E1091" s="2"/>
      <c r="F1091" s="2"/>
      <c r="G1091" s="2"/>
      <c r="H1091" s="2"/>
      <c r="I1091" s="2"/>
      <c r="J1091" s="2"/>
      <c r="K1091" s="2"/>
      <c r="L1091" s="2"/>
      <c r="M1091" s="2"/>
      <c r="N1091" s="2"/>
    </row>
    <row r="1092" spans="2:14" x14ac:dyDescent="0.25">
      <c r="B1092" s="2"/>
      <c r="C1092" s="2"/>
      <c r="D1092" s="2"/>
      <c r="E1092" s="2"/>
      <c r="F1092" s="2"/>
      <c r="G1092" s="2"/>
      <c r="H1092" s="2"/>
      <c r="I1092" s="2"/>
      <c r="J1092" s="2"/>
      <c r="K1092" s="2"/>
      <c r="L1092" s="2"/>
      <c r="M1092" s="2"/>
      <c r="N1092" s="2"/>
    </row>
    <row r="1093" spans="2:14" x14ac:dyDescent="0.25">
      <c r="B1093" s="2"/>
      <c r="C1093" s="2"/>
      <c r="D1093" s="2"/>
      <c r="E1093" s="2"/>
      <c r="F1093" s="2"/>
      <c r="G1093" s="2"/>
      <c r="H1093" s="2"/>
      <c r="I1093" s="2"/>
      <c r="J1093" s="2"/>
      <c r="K1093" s="2"/>
      <c r="L1093" s="2"/>
      <c r="M1093" s="2"/>
      <c r="N1093" s="2"/>
    </row>
    <row r="1094" spans="2:14" x14ac:dyDescent="0.25">
      <c r="B1094" s="2"/>
      <c r="C1094" s="2"/>
      <c r="D1094" s="2"/>
      <c r="E1094" s="2"/>
      <c r="F1094" s="2"/>
      <c r="G1094" s="2"/>
      <c r="H1094" s="2"/>
      <c r="I1094" s="2"/>
      <c r="J1094" s="2"/>
      <c r="K1094" s="2"/>
      <c r="L1094" s="2"/>
      <c r="M1094" s="2"/>
      <c r="N1094" s="2"/>
    </row>
    <row r="1095" spans="2:14" x14ac:dyDescent="0.25">
      <c r="B1095" s="2"/>
      <c r="C1095" s="2"/>
      <c r="D1095" s="2"/>
      <c r="E1095" s="2"/>
      <c r="F1095" s="2"/>
      <c r="G1095" s="2"/>
      <c r="H1095" s="2"/>
      <c r="I1095" s="2"/>
      <c r="J1095" s="2"/>
      <c r="K1095" s="2"/>
      <c r="L1095" s="2"/>
      <c r="M1095" s="2"/>
      <c r="N1095" s="2"/>
    </row>
    <row r="1096" spans="2:14" x14ac:dyDescent="0.25">
      <c r="B1096" s="2"/>
      <c r="C1096" s="2"/>
      <c r="D1096" s="2"/>
      <c r="E1096" s="2"/>
      <c r="F1096" s="2"/>
      <c r="G1096" s="2"/>
      <c r="H1096" s="2"/>
      <c r="I1096" s="2"/>
      <c r="J1096" s="2"/>
      <c r="K1096" s="2"/>
      <c r="L1096" s="2"/>
      <c r="M1096" s="2"/>
      <c r="N1096" s="2"/>
    </row>
    <row r="1097" spans="2:14" x14ac:dyDescent="0.25">
      <c r="B1097" s="2"/>
      <c r="C1097" s="2"/>
      <c r="D1097" s="2"/>
      <c r="E1097" s="2"/>
      <c r="F1097" s="2"/>
      <c r="G1097" s="2"/>
      <c r="H1097" s="2"/>
      <c r="I1097" s="2"/>
      <c r="J1097" s="2"/>
      <c r="K1097" s="2"/>
      <c r="L1097" s="2"/>
      <c r="M1097" s="2"/>
      <c r="N1097" s="2"/>
    </row>
    <row r="1098" spans="2:14" x14ac:dyDescent="0.25">
      <c r="B1098" s="2"/>
      <c r="C1098" s="2"/>
      <c r="D1098" s="2"/>
      <c r="E1098" s="2"/>
      <c r="F1098" s="2"/>
      <c r="G1098" s="2"/>
      <c r="H1098" s="2"/>
      <c r="I1098" s="2"/>
      <c r="J1098" s="2"/>
      <c r="K1098" s="2"/>
      <c r="L1098" s="2"/>
      <c r="M1098" s="2"/>
      <c r="N1098" s="2"/>
    </row>
    <row r="1099" spans="2:14" x14ac:dyDescent="0.25">
      <c r="B1099" s="2"/>
      <c r="C1099" s="2"/>
      <c r="D1099" s="2"/>
      <c r="E1099" s="2"/>
      <c r="F1099" s="2"/>
      <c r="G1099" s="2"/>
      <c r="H1099" s="2"/>
      <c r="I1099" s="2"/>
      <c r="J1099" s="2"/>
      <c r="K1099" s="2"/>
      <c r="L1099" s="2"/>
      <c r="M1099" s="2"/>
      <c r="N1099" s="2"/>
    </row>
    <row r="1100" spans="2:14" x14ac:dyDescent="0.25">
      <c r="B1100" s="2"/>
      <c r="C1100" s="2"/>
      <c r="D1100" s="2"/>
      <c r="E1100" s="2"/>
      <c r="F1100" s="2"/>
      <c r="G1100" s="2"/>
      <c r="H1100" s="2"/>
      <c r="I1100" s="2"/>
      <c r="J1100" s="2"/>
      <c r="K1100" s="2"/>
      <c r="L1100" s="2"/>
      <c r="M1100" s="2"/>
      <c r="N1100" s="2"/>
    </row>
    <row r="1101" spans="2:14" x14ac:dyDescent="0.25">
      <c r="B1101" s="2"/>
      <c r="C1101" s="2"/>
      <c r="D1101" s="2"/>
      <c r="E1101" s="2"/>
      <c r="F1101" s="2"/>
      <c r="G1101" s="2"/>
      <c r="H1101" s="2"/>
      <c r="I1101" s="2"/>
      <c r="J1101" s="2"/>
      <c r="K1101" s="2"/>
      <c r="L1101" s="2"/>
      <c r="M1101" s="2"/>
      <c r="N1101" s="2"/>
    </row>
    <row r="1102" spans="2:14" x14ac:dyDescent="0.25">
      <c r="B1102" s="2"/>
      <c r="C1102" s="2"/>
      <c r="D1102" s="2"/>
      <c r="E1102" s="2"/>
      <c r="F1102" s="2"/>
      <c r="G1102" s="2"/>
      <c r="H1102" s="2"/>
      <c r="I1102" s="2"/>
      <c r="J1102" s="2"/>
      <c r="K1102" s="2"/>
      <c r="L1102" s="2"/>
      <c r="M1102" s="2"/>
      <c r="N1102" s="2"/>
    </row>
    <row r="1103" spans="2:14" x14ac:dyDescent="0.25">
      <c r="B1103" s="2"/>
      <c r="C1103" s="2"/>
      <c r="D1103" s="2"/>
      <c r="E1103" s="2"/>
      <c r="F1103" s="2"/>
      <c r="G1103" s="2"/>
      <c r="H1103" s="2"/>
      <c r="I1103" s="2"/>
      <c r="J1103" s="2"/>
      <c r="K1103" s="2"/>
      <c r="L1103" s="2"/>
      <c r="M1103" s="2"/>
      <c r="N1103" s="2"/>
    </row>
    <row r="1104" spans="2:14" x14ac:dyDescent="0.25">
      <c r="B1104" s="2"/>
      <c r="C1104" s="2"/>
      <c r="D1104" s="2"/>
      <c r="E1104" s="2"/>
      <c r="F1104" s="2"/>
      <c r="G1104" s="2"/>
      <c r="H1104" s="2"/>
      <c r="I1104" s="2"/>
      <c r="J1104" s="2"/>
      <c r="K1104" s="2"/>
      <c r="L1104" s="2"/>
      <c r="M1104" s="2"/>
      <c r="N1104" s="2"/>
    </row>
    <row r="1105" spans="2:14" x14ac:dyDescent="0.25">
      <c r="B1105" s="2"/>
      <c r="C1105" s="2"/>
      <c r="D1105" s="2"/>
      <c r="E1105" s="2"/>
      <c r="F1105" s="2"/>
      <c r="G1105" s="2"/>
      <c r="H1105" s="2"/>
      <c r="I1105" s="2"/>
      <c r="J1105" s="2"/>
      <c r="K1105" s="2"/>
      <c r="L1105" s="2"/>
      <c r="M1105" s="2"/>
      <c r="N1105" s="2"/>
    </row>
    <row r="1106" spans="2:14" x14ac:dyDescent="0.25">
      <c r="B1106" s="2"/>
      <c r="C1106" s="2"/>
      <c r="D1106" s="2"/>
      <c r="E1106" s="2"/>
      <c r="F1106" s="2"/>
      <c r="G1106" s="2"/>
      <c r="H1106" s="2"/>
      <c r="I1106" s="2"/>
      <c r="J1106" s="2"/>
      <c r="K1106" s="2"/>
      <c r="L1106" s="2"/>
      <c r="M1106" s="2"/>
      <c r="N1106" s="2"/>
    </row>
    <row r="1107" spans="2:14" x14ac:dyDescent="0.25">
      <c r="B1107" s="2"/>
      <c r="C1107" s="2"/>
      <c r="D1107" s="2"/>
      <c r="E1107" s="2"/>
      <c r="F1107" s="2"/>
      <c r="G1107" s="2"/>
      <c r="H1107" s="2"/>
      <c r="I1107" s="2"/>
      <c r="J1107" s="2"/>
      <c r="K1107" s="2"/>
      <c r="L1107" s="2"/>
      <c r="M1107" s="2"/>
      <c r="N1107" s="2"/>
    </row>
    <row r="1108" spans="2:14" x14ac:dyDescent="0.25">
      <c r="B1108" s="2"/>
      <c r="C1108" s="2"/>
      <c r="D1108" s="2"/>
      <c r="E1108" s="2"/>
      <c r="F1108" s="2"/>
      <c r="G1108" s="2"/>
      <c r="H1108" s="2"/>
      <c r="I1108" s="2"/>
      <c r="J1108" s="2"/>
      <c r="K1108" s="2"/>
      <c r="L1108" s="2"/>
      <c r="M1108" s="2"/>
      <c r="N1108" s="2"/>
    </row>
    <row r="1109" spans="2:14" x14ac:dyDescent="0.25">
      <c r="B1109" s="2"/>
      <c r="C1109" s="2"/>
      <c r="D1109" s="2"/>
      <c r="E1109" s="2"/>
      <c r="F1109" s="2"/>
      <c r="G1109" s="2"/>
      <c r="H1109" s="2"/>
      <c r="I1109" s="2"/>
      <c r="J1109" s="2"/>
      <c r="K1109" s="2"/>
      <c r="L1109" s="2"/>
      <c r="M1109" s="2"/>
      <c r="N1109" s="2"/>
    </row>
    <row r="1110" spans="2:14" x14ac:dyDescent="0.25">
      <c r="B1110" s="2"/>
      <c r="C1110" s="2"/>
      <c r="D1110" s="2"/>
      <c r="E1110" s="2"/>
      <c r="F1110" s="2"/>
      <c r="G1110" s="2"/>
      <c r="H1110" s="2"/>
      <c r="I1110" s="2"/>
      <c r="J1110" s="2"/>
      <c r="K1110" s="2"/>
      <c r="L1110" s="2"/>
      <c r="M1110" s="2"/>
      <c r="N1110" s="2"/>
    </row>
    <row r="1111" spans="2:14" x14ac:dyDescent="0.25">
      <c r="B1111" s="2"/>
      <c r="C1111" s="2"/>
      <c r="D1111" s="2"/>
      <c r="E1111" s="2"/>
      <c r="F1111" s="2"/>
      <c r="G1111" s="2"/>
      <c r="H1111" s="2"/>
      <c r="I1111" s="2"/>
      <c r="J1111" s="2"/>
      <c r="K1111" s="2"/>
      <c r="L1111" s="2"/>
      <c r="M1111" s="2"/>
      <c r="N1111" s="2"/>
    </row>
    <row r="1112" spans="2:14" x14ac:dyDescent="0.25">
      <c r="B1112" s="2"/>
      <c r="C1112" s="2"/>
      <c r="D1112" s="2"/>
      <c r="E1112" s="2"/>
      <c r="F1112" s="2"/>
      <c r="G1112" s="2"/>
      <c r="H1112" s="2"/>
      <c r="I1112" s="2"/>
      <c r="J1112" s="2"/>
      <c r="K1112" s="2"/>
      <c r="L1112" s="2"/>
      <c r="M1112" s="2"/>
      <c r="N1112" s="2"/>
    </row>
    <row r="1113" spans="2:14" x14ac:dyDescent="0.25">
      <c r="B1113" s="2"/>
      <c r="C1113" s="2"/>
      <c r="D1113" s="2"/>
      <c r="E1113" s="2"/>
      <c r="F1113" s="2"/>
      <c r="G1113" s="2"/>
      <c r="H1113" s="2"/>
      <c r="I1113" s="2"/>
      <c r="J1113" s="2"/>
      <c r="K1113" s="2"/>
      <c r="L1113" s="2"/>
      <c r="M1113" s="2"/>
      <c r="N1113" s="2"/>
    </row>
    <row r="1114" spans="2:14" x14ac:dyDescent="0.25">
      <c r="B1114" s="2"/>
      <c r="C1114" s="2"/>
      <c r="D1114" s="2"/>
      <c r="E1114" s="2"/>
      <c r="F1114" s="2"/>
      <c r="G1114" s="2"/>
      <c r="H1114" s="2"/>
      <c r="I1114" s="2"/>
      <c r="J1114" s="2"/>
      <c r="K1114" s="2"/>
      <c r="L1114" s="2"/>
      <c r="M1114" s="2"/>
      <c r="N1114" s="2"/>
    </row>
    <row r="1115" spans="2:14" x14ac:dyDescent="0.25">
      <c r="B1115" s="2"/>
      <c r="C1115" s="2"/>
      <c r="D1115" s="2"/>
      <c r="E1115" s="2"/>
      <c r="F1115" s="2"/>
      <c r="G1115" s="2"/>
      <c r="H1115" s="2"/>
      <c r="I1115" s="2"/>
      <c r="J1115" s="2"/>
      <c r="K1115" s="2"/>
      <c r="L1115" s="2"/>
      <c r="M1115" s="2"/>
      <c r="N1115" s="2"/>
    </row>
    <row r="1116" spans="2:14" x14ac:dyDescent="0.25">
      <c r="B1116" s="2"/>
      <c r="C1116" s="2"/>
      <c r="D1116" s="2"/>
      <c r="E1116" s="2"/>
      <c r="F1116" s="2"/>
      <c r="G1116" s="2"/>
      <c r="H1116" s="2"/>
      <c r="I1116" s="2"/>
      <c r="J1116" s="2"/>
      <c r="K1116" s="2"/>
      <c r="L1116" s="2"/>
      <c r="M1116" s="2"/>
      <c r="N1116" s="2"/>
    </row>
    <row r="1117" spans="2:14" x14ac:dyDescent="0.25">
      <c r="B1117" s="2"/>
      <c r="C1117" s="2"/>
      <c r="D1117" s="2"/>
      <c r="E1117" s="2"/>
      <c r="F1117" s="2"/>
      <c r="G1117" s="2"/>
      <c r="H1117" s="2"/>
      <c r="I1117" s="2"/>
      <c r="J1117" s="2"/>
      <c r="K1117" s="2"/>
      <c r="L1117" s="2"/>
      <c r="M1117" s="2"/>
      <c r="N1117" s="2"/>
    </row>
    <row r="1118" spans="2:14" x14ac:dyDescent="0.25">
      <c r="B1118" s="2"/>
      <c r="C1118" s="2"/>
      <c r="D1118" s="2"/>
      <c r="E1118" s="2"/>
      <c r="F1118" s="2"/>
      <c r="G1118" s="2"/>
      <c r="H1118" s="2"/>
      <c r="I1118" s="2"/>
      <c r="J1118" s="2"/>
      <c r="K1118" s="2"/>
      <c r="L1118" s="2"/>
      <c r="M1118" s="2"/>
      <c r="N1118" s="2"/>
    </row>
    <row r="1119" spans="2:14" x14ac:dyDescent="0.25">
      <c r="B1119" s="2"/>
      <c r="C1119" s="2"/>
      <c r="D1119" s="2"/>
      <c r="E1119" s="2"/>
      <c r="F1119" s="2"/>
      <c r="G1119" s="2"/>
      <c r="H1119" s="2"/>
      <c r="I1119" s="2"/>
      <c r="J1119" s="2"/>
      <c r="K1119" s="2"/>
      <c r="L1119" s="2"/>
      <c r="M1119" s="2"/>
      <c r="N1119" s="2"/>
    </row>
    <row r="1120" spans="2:14" x14ac:dyDescent="0.25">
      <c r="B1120" s="2"/>
      <c r="C1120" s="2"/>
      <c r="D1120" s="2"/>
      <c r="E1120" s="2"/>
      <c r="F1120" s="2"/>
      <c r="G1120" s="2"/>
      <c r="H1120" s="2"/>
      <c r="I1120" s="2"/>
      <c r="J1120" s="2"/>
      <c r="K1120" s="2"/>
      <c r="L1120" s="2"/>
      <c r="M1120" s="2"/>
      <c r="N1120" s="2"/>
    </row>
    <row r="1121" spans="2:14" x14ac:dyDescent="0.25">
      <c r="B1121" s="2"/>
      <c r="C1121" s="2"/>
      <c r="D1121" s="2"/>
      <c r="E1121" s="2"/>
      <c r="F1121" s="2"/>
      <c r="G1121" s="2"/>
      <c r="H1121" s="2"/>
      <c r="I1121" s="2"/>
      <c r="J1121" s="2"/>
      <c r="K1121" s="2"/>
      <c r="L1121" s="2"/>
      <c r="M1121" s="2"/>
      <c r="N1121" s="2"/>
    </row>
    <row r="1122" spans="2:14" x14ac:dyDescent="0.25">
      <c r="B1122" s="2"/>
      <c r="C1122" s="2"/>
      <c r="D1122" s="2"/>
      <c r="E1122" s="2"/>
      <c r="F1122" s="2"/>
      <c r="G1122" s="2"/>
      <c r="H1122" s="2"/>
      <c r="I1122" s="2"/>
      <c r="J1122" s="2"/>
      <c r="K1122" s="2"/>
      <c r="L1122" s="2"/>
      <c r="M1122" s="2"/>
      <c r="N1122" s="2"/>
    </row>
    <row r="1123" spans="2:14" x14ac:dyDescent="0.25">
      <c r="B1123" s="2"/>
      <c r="C1123" s="2"/>
      <c r="D1123" s="2"/>
      <c r="E1123" s="2"/>
      <c r="F1123" s="2"/>
      <c r="G1123" s="2"/>
      <c r="H1123" s="2"/>
      <c r="I1123" s="2"/>
      <c r="J1123" s="2"/>
      <c r="K1123" s="2"/>
      <c r="L1123" s="2"/>
      <c r="M1123" s="2"/>
      <c r="N1123" s="2"/>
    </row>
    <row r="1124" spans="2:14" x14ac:dyDescent="0.25">
      <c r="B1124" s="2"/>
      <c r="C1124" s="2"/>
      <c r="D1124" s="2"/>
      <c r="E1124" s="2"/>
      <c r="F1124" s="2"/>
      <c r="G1124" s="2"/>
      <c r="H1124" s="2"/>
      <c r="I1124" s="2"/>
      <c r="J1124" s="2"/>
      <c r="K1124" s="2"/>
      <c r="L1124" s="2"/>
      <c r="M1124" s="2"/>
      <c r="N1124" s="2"/>
    </row>
    <row r="1125" spans="2:14" x14ac:dyDescent="0.25">
      <c r="B1125" s="2"/>
      <c r="C1125" s="2"/>
      <c r="D1125" s="2"/>
      <c r="E1125" s="2"/>
      <c r="F1125" s="2"/>
      <c r="G1125" s="2"/>
      <c r="H1125" s="2"/>
      <c r="I1125" s="2"/>
      <c r="J1125" s="2"/>
      <c r="K1125" s="2"/>
      <c r="L1125" s="2"/>
      <c r="M1125" s="2"/>
      <c r="N1125" s="2"/>
    </row>
    <row r="1126" spans="2:14" x14ac:dyDescent="0.25">
      <c r="B1126" s="2"/>
      <c r="C1126" s="2"/>
      <c r="D1126" s="2"/>
      <c r="E1126" s="2"/>
      <c r="F1126" s="2"/>
      <c r="G1126" s="2"/>
      <c r="H1126" s="2"/>
      <c r="I1126" s="2"/>
      <c r="J1126" s="2"/>
      <c r="K1126" s="2"/>
      <c r="L1126" s="2"/>
      <c r="M1126" s="2"/>
      <c r="N1126" s="2"/>
    </row>
    <row r="1127" spans="2:14" x14ac:dyDescent="0.25">
      <c r="B1127" s="2"/>
      <c r="C1127" s="2"/>
      <c r="D1127" s="2"/>
      <c r="E1127" s="2"/>
      <c r="F1127" s="2"/>
      <c r="G1127" s="2"/>
      <c r="H1127" s="2"/>
      <c r="I1127" s="2"/>
      <c r="J1127" s="2"/>
      <c r="K1127" s="2"/>
      <c r="L1127" s="2"/>
      <c r="M1127" s="2"/>
      <c r="N1127" s="2"/>
    </row>
    <row r="1128" spans="2:14" x14ac:dyDescent="0.25">
      <c r="B1128" s="2"/>
      <c r="C1128" s="2"/>
      <c r="D1128" s="2"/>
      <c r="E1128" s="2"/>
      <c r="F1128" s="2"/>
      <c r="G1128" s="2"/>
      <c r="H1128" s="2"/>
      <c r="I1128" s="2"/>
      <c r="J1128" s="2"/>
      <c r="K1128" s="2"/>
      <c r="L1128" s="2"/>
      <c r="M1128" s="2"/>
      <c r="N1128" s="2"/>
    </row>
    <row r="1129" spans="2:14" x14ac:dyDescent="0.25">
      <c r="B1129" s="2"/>
      <c r="C1129" s="2"/>
      <c r="D1129" s="2"/>
      <c r="E1129" s="2"/>
      <c r="F1129" s="2"/>
      <c r="G1129" s="2"/>
      <c r="H1129" s="2"/>
      <c r="I1129" s="2"/>
      <c r="J1129" s="2"/>
      <c r="K1129" s="2"/>
      <c r="L1129" s="2"/>
      <c r="M1129" s="2"/>
      <c r="N1129" s="2"/>
    </row>
    <row r="1130" spans="2:14" x14ac:dyDescent="0.25">
      <c r="B1130" s="2"/>
      <c r="C1130" s="2"/>
      <c r="D1130" s="2"/>
      <c r="E1130" s="2"/>
      <c r="F1130" s="2"/>
      <c r="G1130" s="2"/>
      <c r="H1130" s="2"/>
      <c r="I1130" s="2"/>
      <c r="J1130" s="2"/>
      <c r="K1130" s="2"/>
      <c r="L1130" s="2"/>
      <c r="M1130" s="2"/>
      <c r="N1130" s="2"/>
    </row>
    <row r="1131" spans="2:14" x14ac:dyDescent="0.25">
      <c r="B1131" s="2"/>
      <c r="C1131" s="2"/>
      <c r="D1131" s="2"/>
      <c r="E1131" s="2"/>
      <c r="F1131" s="2"/>
      <c r="G1131" s="2"/>
      <c r="H1131" s="2"/>
      <c r="I1131" s="2"/>
      <c r="J1131" s="2"/>
      <c r="K1131" s="2"/>
      <c r="L1131" s="2"/>
      <c r="M1131" s="2"/>
      <c r="N1131" s="2"/>
    </row>
    <row r="1132" spans="2:14" x14ac:dyDescent="0.25">
      <c r="B1132" s="2"/>
      <c r="C1132" s="2"/>
      <c r="D1132" s="2"/>
      <c r="E1132" s="2"/>
      <c r="F1132" s="2"/>
      <c r="G1132" s="2"/>
      <c r="H1132" s="2"/>
      <c r="I1132" s="2"/>
      <c r="J1132" s="2"/>
      <c r="K1132" s="2"/>
      <c r="L1132" s="2"/>
      <c r="M1132" s="2"/>
      <c r="N1132" s="2"/>
    </row>
    <row r="1133" spans="2:14" x14ac:dyDescent="0.25">
      <c r="B1133" s="2"/>
      <c r="C1133" s="2"/>
      <c r="D1133" s="2"/>
      <c r="E1133" s="2"/>
      <c r="F1133" s="2"/>
      <c r="G1133" s="2"/>
      <c r="H1133" s="2"/>
      <c r="I1133" s="2"/>
      <c r="J1133" s="2"/>
      <c r="K1133" s="2"/>
      <c r="L1133" s="2"/>
      <c r="M1133" s="2"/>
      <c r="N1133" s="2"/>
    </row>
    <row r="1134" spans="2:14" x14ac:dyDescent="0.25">
      <c r="B1134" s="2"/>
      <c r="C1134" s="2"/>
      <c r="D1134" s="2"/>
      <c r="E1134" s="2"/>
      <c r="F1134" s="2"/>
      <c r="G1134" s="2"/>
      <c r="H1134" s="2"/>
      <c r="I1134" s="2"/>
      <c r="J1134" s="2"/>
      <c r="K1134" s="2"/>
      <c r="L1134" s="2"/>
      <c r="M1134" s="2"/>
      <c r="N1134" s="2"/>
    </row>
    <row r="1135" spans="2:14" x14ac:dyDescent="0.25">
      <c r="B1135" s="2"/>
      <c r="C1135" s="2"/>
      <c r="D1135" s="2"/>
      <c r="E1135" s="2"/>
      <c r="F1135" s="2"/>
      <c r="G1135" s="2"/>
      <c r="H1135" s="2"/>
      <c r="I1135" s="2"/>
      <c r="J1135" s="2"/>
      <c r="K1135" s="2"/>
      <c r="L1135" s="2"/>
      <c r="M1135" s="2"/>
      <c r="N1135" s="2"/>
    </row>
    <row r="1136" spans="2:14" x14ac:dyDescent="0.25">
      <c r="B1136" s="2"/>
      <c r="C1136" s="2"/>
      <c r="D1136" s="2"/>
      <c r="E1136" s="2"/>
      <c r="F1136" s="2"/>
      <c r="G1136" s="2"/>
      <c r="H1136" s="2"/>
      <c r="I1136" s="2"/>
      <c r="J1136" s="2"/>
      <c r="K1136" s="2"/>
      <c r="L1136" s="2"/>
      <c r="M1136" s="2"/>
      <c r="N1136" s="2"/>
    </row>
    <row r="1137" spans="2:14" x14ac:dyDescent="0.25">
      <c r="B1137" s="2"/>
      <c r="C1137" s="2"/>
      <c r="D1137" s="2"/>
      <c r="E1137" s="2"/>
      <c r="F1137" s="2"/>
      <c r="G1137" s="2"/>
      <c r="H1137" s="2"/>
      <c r="I1137" s="2"/>
      <c r="J1137" s="2"/>
      <c r="K1137" s="2"/>
      <c r="L1137" s="2"/>
      <c r="M1137" s="2"/>
      <c r="N1137" s="2"/>
    </row>
    <row r="1138" spans="2:14" x14ac:dyDescent="0.25">
      <c r="B1138" s="2"/>
      <c r="C1138" s="2"/>
      <c r="D1138" s="2"/>
      <c r="E1138" s="2"/>
      <c r="F1138" s="2"/>
      <c r="G1138" s="2"/>
      <c r="H1138" s="2"/>
      <c r="I1138" s="2"/>
      <c r="J1138" s="2"/>
      <c r="K1138" s="2"/>
      <c r="L1138" s="2"/>
      <c r="M1138" s="2"/>
      <c r="N1138" s="2"/>
    </row>
  </sheetData>
  <mergeCells count="11">
    <mergeCell ref="B29:N29"/>
    <mergeCell ref="B30:N30"/>
    <mergeCell ref="B32:E32"/>
    <mergeCell ref="F32:J32"/>
    <mergeCell ref="K32:N32"/>
    <mergeCell ref="D27:E27"/>
    <mergeCell ref="B9:N9"/>
    <mergeCell ref="B11:N11"/>
    <mergeCell ref="D24:E24"/>
    <mergeCell ref="D25:E25"/>
    <mergeCell ref="D26:E26"/>
  </mergeCells>
  <pageMargins left="0.25" right="0.25" top="0.75" bottom="0.75" header="0.3" footer="0.3"/>
  <pageSetup paperSize="5" scale="69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2060"/>
  </sheetPr>
  <dimension ref="A2:Q36"/>
  <sheetViews>
    <sheetView showGridLines="0" showRowColHeaders="0" zoomScale="80" zoomScaleNormal="80" workbookViewId="0"/>
  </sheetViews>
  <sheetFormatPr baseColWidth="10" defaultRowHeight="15" x14ac:dyDescent="0.25"/>
  <cols>
    <col min="1" max="1" width="3.140625" style="2" customWidth="1"/>
    <col min="2" max="2" width="14.42578125" style="2" customWidth="1"/>
    <col min="3" max="3" width="82.5703125" style="2" customWidth="1"/>
    <col min="4" max="4" width="29.28515625" style="2" customWidth="1"/>
    <col min="5" max="5" width="15.42578125" style="2" customWidth="1"/>
    <col min="6" max="6" width="9.85546875" style="2" customWidth="1"/>
    <col min="7" max="7" width="12.140625" style="2" customWidth="1"/>
    <col min="8" max="8" width="12.85546875" style="2" bestFit="1" customWidth="1"/>
    <col min="9" max="9" width="13.7109375" style="2" customWidth="1"/>
    <col min="10" max="10" width="10.5703125" style="2" customWidth="1"/>
    <col min="11" max="11" width="10" style="2" customWidth="1"/>
    <col min="12" max="12" width="11.85546875" style="2" customWidth="1"/>
    <col min="13" max="13" width="12" style="2" customWidth="1"/>
    <col min="14" max="14" width="14.28515625" style="2" customWidth="1"/>
    <col min="15" max="15" width="14.42578125" style="2" customWidth="1"/>
    <col min="16" max="16" width="44.5703125" style="2" customWidth="1"/>
    <col min="17" max="17" width="2.85546875" style="2" customWidth="1"/>
    <col min="18" max="16384" width="11.42578125" style="2"/>
  </cols>
  <sheetData>
    <row r="2" spans="1:17" ht="15.75" thickBot="1" x14ac:dyDescent="0.3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</row>
    <row r="3" spans="1:17" x14ac:dyDescent="0.25">
      <c r="A3" s="103"/>
      <c r="B3" s="220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2"/>
      <c r="Q3" s="103"/>
    </row>
    <row r="4" spans="1:17" ht="43.5" customHeight="1" x14ac:dyDescent="0.25">
      <c r="A4" s="103"/>
      <c r="B4" s="223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224"/>
      <c r="Q4" s="103"/>
    </row>
    <row r="5" spans="1:17" ht="66" customHeight="1" thickBot="1" x14ac:dyDescent="0.3">
      <c r="A5" s="103"/>
      <c r="B5" s="223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224"/>
      <c r="Q5" s="103"/>
    </row>
    <row r="6" spans="1:17" ht="36.75" thickBot="1" x14ac:dyDescent="0.3">
      <c r="A6" s="103"/>
      <c r="B6" s="307" t="s">
        <v>184</v>
      </c>
      <c r="C6" s="308"/>
      <c r="D6" s="308"/>
      <c r="E6" s="308"/>
      <c r="F6" s="308"/>
      <c r="G6" s="308"/>
      <c r="H6" s="308"/>
      <c r="I6" s="308"/>
      <c r="J6" s="308"/>
      <c r="K6" s="308"/>
      <c r="L6" s="308"/>
      <c r="M6" s="308"/>
      <c r="N6" s="308"/>
      <c r="O6" s="308"/>
      <c r="P6" s="309"/>
      <c r="Q6" s="103"/>
    </row>
    <row r="7" spans="1:17" ht="81.75" customHeight="1" thickBot="1" x14ac:dyDescent="0.3">
      <c r="A7" s="103"/>
      <c r="B7" s="310" t="s">
        <v>193</v>
      </c>
      <c r="C7" s="311"/>
      <c r="D7" s="311"/>
      <c r="E7" s="311"/>
      <c r="F7" s="311"/>
      <c r="G7" s="311"/>
      <c r="H7" s="311"/>
      <c r="I7" s="311"/>
      <c r="J7" s="311"/>
      <c r="K7" s="311"/>
      <c r="L7" s="311"/>
      <c r="M7" s="311"/>
      <c r="N7" s="311"/>
      <c r="O7" s="311"/>
      <c r="P7" s="312"/>
      <c r="Q7" s="103"/>
    </row>
    <row r="8" spans="1:17" ht="21.75" customHeight="1" x14ac:dyDescent="0.25">
      <c r="A8" s="103"/>
      <c r="B8" s="225"/>
      <c r="C8" s="199"/>
      <c r="D8" s="199"/>
      <c r="E8" s="320" t="s">
        <v>112</v>
      </c>
      <c r="F8" s="321"/>
      <c r="G8" s="321"/>
      <c r="H8" s="321"/>
      <c r="I8" s="322"/>
      <c r="J8" s="320" t="s">
        <v>192</v>
      </c>
      <c r="K8" s="321"/>
      <c r="L8" s="321"/>
      <c r="M8" s="322"/>
      <c r="N8" s="320" t="s">
        <v>114</v>
      </c>
      <c r="O8" s="322"/>
      <c r="P8" s="327" t="s">
        <v>240</v>
      </c>
      <c r="Q8" s="102"/>
    </row>
    <row r="9" spans="1:17" ht="27.75" customHeight="1" thickBot="1" x14ac:dyDescent="0.3">
      <c r="A9" s="103"/>
      <c r="B9" s="213"/>
      <c r="C9" s="214"/>
      <c r="D9" s="200" t="s">
        <v>185</v>
      </c>
      <c r="E9" s="198" t="s">
        <v>66</v>
      </c>
      <c r="F9" s="198" t="s">
        <v>67</v>
      </c>
      <c r="G9" s="198" t="s">
        <v>68</v>
      </c>
      <c r="H9" s="198" t="s">
        <v>69</v>
      </c>
      <c r="I9" s="198" t="s">
        <v>70</v>
      </c>
      <c r="J9" s="189">
        <v>1</v>
      </c>
      <c r="K9" s="189">
        <v>2</v>
      </c>
      <c r="L9" s="189">
        <v>3</v>
      </c>
      <c r="M9" s="189">
        <v>4</v>
      </c>
      <c r="N9" s="189" t="s">
        <v>63</v>
      </c>
      <c r="O9" s="189" t="s">
        <v>64</v>
      </c>
      <c r="P9" s="328"/>
      <c r="Q9" s="102"/>
    </row>
    <row r="10" spans="1:17" ht="20.25" customHeight="1" x14ac:dyDescent="0.25">
      <c r="A10" s="103"/>
      <c r="B10" s="324" t="s">
        <v>182</v>
      </c>
      <c r="C10" s="228" t="s">
        <v>183</v>
      </c>
      <c r="D10" s="229" t="s">
        <v>186</v>
      </c>
      <c r="E10" s="230" t="s">
        <v>116</v>
      </c>
      <c r="F10" s="230" t="s">
        <v>116</v>
      </c>
      <c r="G10" s="230" t="s">
        <v>116</v>
      </c>
      <c r="H10" s="231"/>
      <c r="I10" s="231"/>
      <c r="J10" s="230"/>
      <c r="K10" s="231"/>
      <c r="L10" s="231"/>
      <c r="M10" s="231"/>
      <c r="N10" s="232">
        <v>43862</v>
      </c>
      <c r="O10" s="233">
        <v>43890</v>
      </c>
      <c r="P10" s="234" t="s">
        <v>190</v>
      </c>
      <c r="Q10" s="102"/>
    </row>
    <row r="11" spans="1:17" ht="42.75" customHeight="1" x14ac:dyDescent="0.25">
      <c r="A11" s="103"/>
      <c r="B11" s="325"/>
      <c r="C11" s="235" t="s">
        <v>196</v>
      </c>
      <c r="D11" s="236" t="s">
        <v>194</v>
      </c>
      <c r="E11" s="237" t="s">
        <v>116</v>
      </c>
      <c r="F11" s="237" t="s">
        <v>116</v>
      </c>
      <c r="G11" s="238"/>
      <c r="H11" s="238"/>
      <c r="I11" s="238"/>
      <c r="J11" s="237"/>
      <c r="K11" s="238"/>
      <c r="L11" s="238"/>
      <c r="M11" s="238"/>
      <c r="N11" s="239">
        <v>43862</v>
      </c>
      <c r="O11" s="240">
        <v>43919</v>
      </c>
      <c r="P11" s="241" t="s">
        <v>190</v>
      </c>
      <c r="Q11" s="102"/>
    </row>
    <row r="12" spans="1:17" ht="36" customHeight="1" x14ac:dyDescent="0.25">
      <c r="A12" s="103"/>
      <c r="B12" s="325"/>
      <c r="C12" s="235" t="s">
        <v>201</v>
      </c>
      <c r="D12" s="236" t="s">
        <v>202</v>
      </c>
      <c r="E12" s="237"/>
      <c r="F12" s="237"/>
      <c r="G12" s="238"/>
      <c r="H12" s="238"/>
      <c r="I12" s="238"/>
      <c r="J12" s="237"/>
      <c r="K12" s="238"/>
      <c r="L12" s="238"/>
      <c r="M12" s="238"/>
      <c r="N12" s="239">
        <v>43800</v>
      </c>
      <c r="O12" s="240">
        <v>43890</v>
      </c>
      <c r="P12" s="241" t="s">
        <v>190</v>
      </c>
      <c r="Q12" s="102"/>
    </row>
    <row r="13" spans="1:17" ht="27" customHeight="1" x14ac:dyDescent="0.25">
      <c r="A13" s="103"/>
      <c r="B13" s="325"/>
      <c r="C13" s="74" t="s">
        <v>187</v>
      </c>
      <c r="D13" s="236" t="s">
        <v>188</v>
      </c>
      <c r="E13" s="237" t="s">
        <v>116</v>
      </c>
      <c r="F13" s="237" t="s">
        <v>116</v>
      </c>
      <c r="G13" s="237" t="s">
        <v>116</v>
      </c>
      <c r="H13" s="237" t="s">
        <v>116</v>
      </c>
      <c r="I13" s="237" t="s">
        <v>116</v>
      </c>
      <c r="J13" s="237"/>
      <c r="K13" s="237"/>
      <c r="L13" s="237"/>
      <c r="M13" s="237"/>
      <c r="N13" s="72">
        <v>43862</v>
      </c>
      <c r="O13" s="240">
        <v>43919</v>
      </c>
      <c r="P13" s="241" t="s">
        <v>190</v>
      </c>
      <c r="Q13" s="102"/>
    </row>
    <row r="14" spans="1:17" ht="22.5" customHeight="1" x14ac:dyDescent="0.25">
      <c r="A14" s="103"/>
      <c r="B14" s="325"/>
      <c r="C14" s="235" t="s">
        <v>197</v>
      </c>
      <c r="D14" s="236" t="s">
        <v>186</v>
      </c>
      <c r="E14" s="237" t="s">
        <v>116</v>
      </c>
      <c r="F14" s="237" t="s">
        <v>116</v>
      </c>
      <c r="G14" s="237"/>
      <c r="H14" s="237"/>
      <c r="I14" s="242"/>
      <c r="J14" s="242"/>
      <c r="K14" s="242"/>
      <c r="L14" s="242"/>
      <c r="M14" s="242"/>
      <c r="N14" s="243">
        <v>43890</v>
      </c>
      <c r="O14" s="244">
        <v>43966</v>
      </c>
      <c r="P14" s="241" t="s">
        <v>198</v>
      </c>
      <c r="Q14" s="102"/>
    </row>
    <row r="15" spans="1:17" ht="23.25" customHeight="1" x14ac:dyDescent="0.25">
      <c r="A15" s="103"/>
      <c r="B15" s="325"/>
      <c r="C15" s="235" t="s">
        <v>191</v>
      </c>
      <c r="D15" s="236" t="s">
        <v>186</v>
      </c>
      <c r="E15" s="237" t="s">
        <v>116</v>
      </c>
      <c r="F15" s="237" t="s">
        <v>116</v>
      </c>
      <c r="G15" s="237" t="s">
        <v>116</v>
      </c>
      <c r="H15" s="237" t="s">
        <v>116</v>
      </c>
      <c r="I15" s="235"/>
      <c r="J15" s="235"/>
      <c r="K15" s="235"/>
      <c r="L15" s="235"/>
      <c r="M15" s="235"/>
      <c r="N15" s="244">
        <v>43863</v>
      </c>
      <c r="O15" s="244">
        <v>43966</v>
      </c>
      <c r="P15" s="241" t="s">
        <v>190</v>
      </c>
      <c r="Q15" s="102"/>
    </row>
    <row r="16" spans="1:17" ht="33.75" customHeight="1" thickBot="1" x14ac:dyDescent="0.3">
      <c r="A16" s="103"/>
      <c r="B16" s="326"/>
      <c r="C16" s="245" t="s">
        <v>195</v>
      </c>
      <c r="D16" s="246" t="s">
        <v>186</v>
      </c>
      <c r="E16" s="247" t="s">
        <v>116</v>
      </c>
      <c r="F16" s="247" t="s">
        <v>116</v>
      </c>
      <c r="G16" s="247" t="s">
        <v>116</v>
      </c>
      <c r="H16" s="245"/>
      <c r="I16" s="245"/>
      <c r="J16" s="245"/>
      <c r="K16" s="245"/>
      <c r="L16" s="245"/>
      <c r="M16" s="245"/>
      <c r="N16" s="248">
        <v>43892</v>
      </c>
      <c r="O16" s="248">
        <v>43981</v>
      </c>
      <c r="P16" s="249" t="s">
        <v>207</v>
      </c>
      <c r="Q16" s="102"/>
    </row>
    <row r="17" spans="1:17" ht="54" customHeight="1" x14ac:dyDescent="0.25">
      <c r="A17" s="103"/>
      <c r="B17" s="323" t="s">
        <v>71</v>
      </c>
      <c r="C17" s="125" t="s">
        <v>199</v>
      </c>
      <c r="D17" s="141" t="s">
        <v>200</v>
      </c>
      <c r="E17" s="126" t="s">
        <v>116</v>
      </c>
      <c r="F17" s="126" t="s">
        <v>116</v>
      </c>
      <c r="G17" s="126" t="s">
        <v>116</v>
      </c>
      <c r="H17" s="126" t="s">
        <v>116</v>
      </c>
      <c r="I17" s="126" t="s">
        <v>116</v>
      </c>
      <c r="J17" s="126"/>
      <c r="K17" s="204"/>
      <c r="L17" s="204"/>
      <c r="M17" s="204"/>
      <c r="N17" s="128">
        <v>43863</v>
      </c>
      <c r="O17" s="129">
        <v>44195</v>
      </c>
      <c r="P17" s="211" t="s">
        <v>207</v>
      </c>
      <c r="Q17" s="102"/>
    </row>
    <row r="18" spans="1:17" ht="54" customHeight="1" x14ac:dyDescent="0.25">
      <c r="A18" s="103"/>
      <c r="B18" s="323"/>
      <c r="C18" s="125" t="s">
        <v>204</v>
      </c>
      <c r="D18" s="141" t="s">
        <v>203</v>
      </c>
      <c r="E18" s="126" t="s">
        <v>116</v>
      </c>
      <c r="F18" s="126" t="s">
        <v>116</v>
      </c>
      <c r="G18" s="136"/>
      <c r="H18" s="126" t="s">
        <v>116</v>
      </c>
      <c r="I18" s="126" t="s">
        <v>116</v>
      </c>
      <c r="J18" s="126"/>
      <c r="K18" s="136"/>
      <c r="L18" s="136"/>
      <c r="M18" s="136"/>
      <c r="N18" s="128">
        <v>43863</v>
      </c>
      <c r="O18" s="129">
        <v>44134</v>
      </c>
      <c r="P18" s="211" t="s">
        <v>207</v>
      </c>
      <c r="Q18" s="102"/>
    </row>
    <row r="19" spans="1:17" ht="37.5" customHeight="1" x14ac:dyDescent="0.25">
      <c r="A19" s="103"/>
      <c r="B19" s="323"/>
      <c r="C19" s="125" t="s">
        <v>205</v>
      </c>
      <c r="D19" s="141" t="s">
        <v>206</v>
      </c>
      <c r="E19" s="126" t="s">
        <v>116</v>
      </c>
      <c r="F19" s="126" t="s">
        <v>116</v>
      </c>
      <c r="G19" s="136"/>
      <c r="H19" s="126"/>
      <c r="I19" s="203"/>
      <c r="J19" s="126"/>
      <c r="K19" s="136"/>
      <c r="L19" s="136"/>
      <c r="M19" s="136"/>
      <c r="N19" s="128">
        <v>43863</v>
      </c>
      <c r="O19" s="129">
        <v>44134</v>
      </c>
      <c r="P19" s="211" t="s">
        <v>189</v>
      </c>
      <c r="Q19" s="102"/>
    </row>
    <row r="20" spans="1:17" ht="54" customHeight="1" x14ac:dyDescent="0.25">
      <c r="A20" s="103"/>
      <c r="B20" s="323"/>
      <c r="C20" s="125" t="s">
        <v>208</v>
      </c>
      <c r="D20" s="141" t="s">
        <v>209</v>
      </c>
      <c r="E20" s="126" t="s">
        <v>116</v>
      </c>
      <c r="F20" s="126" t="s">
        <v>116</v>
      </c>
      <c r="G20" s="136"/>
      <c r="H20" s="136"/>
      <c r="I20" s="125"/>
      <c r="J20" s="126"/>
      <c r="K20" s="136"/>
      <c r="L20" s="136"/>
      <c r="M20" s="136"/>
      <c r="N20" s="128">
        <v>43863</v>
      </c>
      <c r="O20" s="129">
        <v>44134</v>
      </c>
      <c r="P20" s="211" t="s">
        <v>213</v>
      </c>
      <c r="Q20" s="102"/>
    </row>
    <row r="21" spans="1:17" ht="54" customHeight="1" x14ac:dyDescent="0.25">
      <c r="A21" s="103"/>
      <c r="B21" s="323"/>
      <c r="C21" s="125" t="s">
        <v>210</v>
      </c>
      <c r="D21" s="141" t="s">
        <v>211</v>
      </c>
      <c r="E21" s="126" t="s">
        <v>116</v>
      </c>
      <c r="F21" s="126" t="s">
        <v>116</v>
      </c>
      <c r="G21" s="136"/>
      <c r="H21" s="136"/>
      <c r="I21" s="125"/>
      <c r="J21" s="126"/>
      <c r="K21" s="136"/>
      <c r="L21" s="136"/>
      <c r="M21" s="136"/>
      <c r="N21" s="128">
        <v>43863</v>
      </c>
      <c r="O21" s="129">
        <v>44195</v>
      </c>
      <c r="P21" s="211" t="s">
        <v>212</v>
      </c>
      <c r="Q21" s="102"/>
    </row>
    <row r="22" spans="1:17" ht="38.25" customHeight="1" x14ac:dyDescent="0.25">
      <c r="A22" s="103"/>
      <c r="B22" s="323"/>
      <c r="C22" s="125" t="s">
        <v>214</v>
      </c>
      <c r="D22" s="141" t="s">
        <v>215</v>
      </c>
      <c r="E22" s="126" t="s">
        <v>116</v>
      </c>
      <c r="F22" s="126" t="s">
        <v>116</v>
      </c>
      <c r="G22" s="136"/>
      <c r="H22" s="136"/>
      <c r="I22" s="125"/>
      <c r="J22" s="126"/>
      <c r="K22" s="136"/>
      <c r="L22" s="136"/>
      <c r="M22" s="136"/>
      <c r="N22" s="128">
        <v>43863</v>
      </c>
      <c r="O22" s="129">
        <v>44195</v>
      </c>
      <c r="P22" s="211" t="s">
        <v>212</v>
      </c>
      <c r="Q22" s="102"/>
    </row>
    <row r="23" spans="1:17" ht="37.5" customHeight="1" thickBot="1" x14ac:dyDescent="0.3">
      <c r="A23" s="103"/>
      <c r="B23" s="323"/>
      <c r="C23" s="201" t="s">
        <v>242</v>
      </c>
      <c r="D23" s="202" t="s">
        <v>216</v>
      </c>
      <c r="E23" s="142" t="s">
        <v>116</v>
      </c>
      <c r="F23" s="142" t="s">
        <v>116</v>
      </c>
      <c r="G23" s="136"/>
      <c r="H23" s="136"/>
      <c r="I23" s="142" t="s">
        <v>116</v>
      </c>
      <c r="J23" s="142"/>
      <c r="K23" s="136"/>
      <c r="L23" s="136"/>
      <c r="M23" s="136"/>
      <c r="N23" s="128">
        <v>43863</v>
      </c>
      <c r="O23" s="129">
        <v>44195</v>
      </c>
      <c r="P23" s="211" t="s">
        <v>241</v>
      </c>
      <c r="Q23" s="102"/>
    </row>
    <row r="24" spans="1:17" ht="21" x14ac:dyDescent="0.25">
      <c r="A24" s="103"/>
      <c r="B24" s="313" t="s">
        <v>72</v>
      </c>
      <c r="C24" s="228" t="s">
        <v>222</v>
      </c>
      <c r="D24" s="229" t="s">
        <v>188</v>
      </c>
      <c r="E24" s="230" t="s">
        <v>116</v>
      </c>
      <c r="F24" s="230" t="s">
        <v>116</v>
      </c>
      <c r="G24" s="231"/>
      <c r="H24" s="231"/>
      <c r="I24" s="230"/>
      <c r="J24" s="230"/>
      <c r="K24" s="231"/>
      <c r="L24" s="231"/>
      <c r="M24" s="231"/>
      <c r="N24" s="232">
        <v>43862</v>
      </c>
      <c r="O24" s="233">
        <v>43922</v>
      </c>
      <c r="P24" s="234" t="s">
        <v>189</v>
      </c>
      <c r="Q24" s="102"/>
    </row>
    <row r="25" spans="1:17" ht="21" x14ac:dyDescent="0.25">
      <c r="A25" s="103"/>
      <c r="B25" s="314"/>
      <c r="C25" s="235" t="s">
        <v>223</v>
      </c>
      <c r="D25" s="236" t="s">
        <v>188</v>
      </c>
      <c r="E25" s="237" t="s">
        <v>116</v>
      </c>
      <c r="F25" s="237" t="s">
        <v>116</v>
      </c>
      <c r="G25" s="238"/>
      <c r="H25" s="238"/>
      <c r="I25" s="238"/>
      <c r="J25" s="237"/>
      <c r="K25" s="238"/>
      <c r="L25" s="238"/>
      <c r="M25" s="238"/>
      <c r="N25" s="239">
        <v>43862</v>
      </c>
      <c r="O25" s="240">
        <v>43922</v>
      </c>
      <c r="P25" s="250" t="s">
        <v>189</v>
      </c>
      <c r="Q25" s="102"/>
    </row>
    <row r="26" spans="1:17" ht="30" x14ac:dyDescent="0.25">
      <c r="A26" s="103"/>
      <c r="B26" s="314"/>
      <c r="C26" s="74" t="s">
        <v>224</v>
      </c>
      <c r="D26" s="236" t="s">
        <v>221</v>
      </c>
      <c r="E26" s="237" t="s">
        <v>116</v>
      </c>
      <c r="F26" s="237" t="s">
        <v>116</v>
      </c>
      <c r="G26" s="237" t="s">
        <v>116</v>
      </c>
      <c r="H26" s="237" t="s">
        <v>116</v>
      </c>
      <c r="I26" s="237" t="s">
        <v>116</v>
      </c>
      <c r="J26" s="237"/>
      <c r="K26" s="238"/>
      <c r="L26" s="238"/>
      <c r="M26" s="238"/>
      <c r="N26" s="72">
        <v>43862</v>
      </c>
      <c r="O26" s="73">
        <v>44195</v>
      </c>
      <c r="P26" s="250" t="s">
        <v>198</v>
      </c>
      <c r="Q26" s="102"/>
    </row>
    <row r="27" spans="1:17" ht="30" x14ac:dyDescent="0.25">
      <c r="A27" s="103"/>
      <c r="B27" s="314"/>
      <c r="C27" s="74" t="s">
        <v>225</v>
      </c>
      <c r="D27" s="236" t="s">
        <v>226</v>
      </c>
      <c r="E27" s="237"/>
      <c r="F27" s="237" t="s">
        <v>116</v>
      </c>
      <c r="G27" s="237"/>
      <c r="H27" s="237" t="s">
        <v>116</v>
      </c>
      <c r="I27" s="237" t="s">
        <v>116</v>
      </c>
      <c r="J27" s="237"/>
      <c r="K27" s="238"/>
      <c r="L27" s="238"/>
      <c r="M27" s="238"/>
      <c r="N27" s="72">
        <v>43862</v>
      </c>
      <c r="O27" s="73">
        <v>44195</v>
      </c>
      <c r="P27" s="250" t="s">
        <v>227</v>
      </c>
      <c r="Q27" s="102"/>
    </row>
    <row r="28" spans="1:17" ht="21" x14ac:dyDescent="0.25">
      <c r="A28" s="103"/>
      <c r="B28" s="315"/>
      <c r="C28" s="74" t="s">
        <v>217</v>
      </c>
      <c r="D28" s="251" t="s">
        <v>188</v>
      </c>
      <c r="E28" s="75" t="s">
        <v>116</v>
      </c>
      <c r="F28" s="75" t="s">
        <v>116</v>
      </c>
      <c r="G28" s="75" t="s">
        <v>116</v>
      </c>
      <c r="H28" s="76"/>
      <c r="I28" s="75" t="s">
        <v>116</v>
      </c>
      <c r="J28" s="75"/>
      <c r="K28" s="76"/>
      <c r="L28" s="76"/>
      <c r="M28" s="76"/>
      <c r="N28" s="72">
        <v>43862</v>
      </c>
      <c r="O28" s="73">
        <v>43981</v>
      </c>
      <c r="P28" s="250" t="s">
        <v>218</v>
      </c>
      <c r="Q28" s="102"/>
    </row>
    <row r="29" spans="1:17" ht="33.75" customHeight="1" thickBot="1" x14ac:dyDescent="0.3">
      <c r="A29" s="103"/>
      <c r="B29" s="316"/>
      <c r="C29" s="252" t="s">
        <v>219</v>
      </c>
      <c r="D29" s="253" t="s">
        <v>220</v>
      </c>
      <c r="E29" s="254" t="s">
        <v>116</v>
      </c>
      <c r="F29" s="254" t="s">
        <v>116</v>
      </c>
      <c r="G29" s="254" t="s">
        <v>116</v>
      </c>
      <c r="H29" s="254" t="s">
        <v>116</v>
      </c>
      <c r="I29" s="254" t="s">
        <v>116</v>
      </c>
      <c r="J29" s="255"/>
      <c r="K29" s="256"/>
      <c r="L29" s="256"/>
      <c r="M29" s="256"/>
      <c r="N29" s="257">
        <v>43862</v>
      </c>
      <c r="O29" s="258">
        <v>44195</v>
      </c>
      <c r="P29" s="259" t="s">
        <v>228</v>
      </c>
      <c r="Q29" s="102"/>
    </row>
    <row r="30" spans="1:17" ht="45.75" customHeight="1" x14ac:dyDescent="0.25">
      <c r="A30" s="103"/>
      <c r="B30" s="317" t="s">
        <v>73</v>
      </c>
      <c r="C30" s="125" t="s">
        <v>229</v>
      </c>
      <c r="D30" s="141" t="s">
        <v>230</v>
      </c>
      <c r="E30" s="127"/>
      <c r="F30" s="126" t="s">
        <v>116</v>
      </c>
      <c r="G30" s="132" t="s">
        <v>116</v>
      </c>
      <c r="H30" s="127"/>
      <c r="I30" s="132" t="s">
        <v>116</v>
      </c>
      <c r="J30" s="127"/>
      <c r="K30" s="127"/>
      <c r="L30" s="127"/>
      <c r="M30" s="127"/>
      <c r="N30" s="128">
        <v>43862</v>
      </c>
      <c r="O30" s="129">
        <v>44195</v>
      </c>
      <c r="P30" s="205" t="s">
        <v>117</v>
      </c>
      <c r="Q30" s="102"/>
    </row>
    <row r="31" spans="1:17" ht="37.5" customHeight="1" x14ac:dyDescent="0.25">
      <c r="A31" s="103"/>
      <c r="B31" s="317"/>
      <c r="C31" s="125" t="s">
        <v>231</v>
      </c>
      <c r="D31" s="141" t="s">
        <v>232</v>
      </c>
      <c r="E31" s="127"/>
      <c r="F31" s="132" t="s">
        <v>116</v>
      </c>
      <c r="G31" s="127"/>
      <c r="H31" s="132" t="s">
        <v>116</v>
      </c>
      <c r="I31" s="127"/>
      <c r="J31" s="127"/>
      <c r="K31" s="127"/>
      <c r="L31" s="127"/>
      <c r="M31" s="127"/>
      <c r="N31" s="128">
        <v>43862</v>
      </c>
      <c r="O31" s="129">
        <v>44195</v>
      </c>
      <c r="P31" s="226" t="s">
        <v>233</v>
      </c>
      <c r="Q31" s="102"/>
    </row>
    <row r="32" spans="1:17" ht="37.5" customHeight="1" x14ac:dyDescent="0.25">
      <c r="A32" s="103"/>
      <c r="B32" s="317"/>
      <c r="C32" s="125" t="s">
        <v>237</v>
      </c>
      <c r="D32" s="141" t="s">
        <v>238</v>
      </c>
      <c r="E32" s="227" t="s">
        <v>116</v>
      </c>
      <c r="F32" s="132" t="s">
        <v>116</v>
      </c>
      <c r="G32" s="227" t="s">
        <v>116</v>
      </c>
      <c r="H32" s="132" t="s">
        <v>116</v>
      </c>
      <c r="I32" s="127"/>
      <c r="J32" s="127"/>
      <c r="K32" s="127"/>
      <c r="L32" s="127"/>
      <c r="M32" s="127"/>
      <c r="N32" s="128">
        <v>43862</v>
      </c>
      <c r="O32" s="129">
        <v>44195</v>
      </c>
      <c r="P32" s="226" t="s">
        <v>239</v>
      </c>
      <c r="Q32" s="102"/>
    </row>
    <row r="33" spans="1:17" ht="45" customHeight="1" x14ac:dyDescent="0.25">
      <c r="A33" s="103"/>
      <c r="B33" s="317"/>
      <c r="C33" s="125" t="s">
        <v>236</v>
      </c>
      <c r="D33" s="141" t="s">
        <v>235</v>
      </c>
      <c r="E33" s="127"/>
      <c r="F33" s="132" t="s">
        <v>116</v>
      </c>
      <c r="G33" s="127"/>
      <c r="H33" s="132" t="s">
        <v>116</v>
      </c>
      <c r="I33" s="127"/>
      <c r="J33" s="127"/>
      <c r="K33" s="127"/>
      <c r="L33" s="127"/>
      <c r="M33" s="127"/>
      <c r="N33" s="128">
        <v>43862</v>
      </c>
      <c r="O33" s="129">
        <v>44165</v>
      </c>
      <c r="P33" s="226" t="s">
        <v>218</v>
      </c>
      <c r="Q33" s="102"/>
    </row>
    <row r="34" spans="1:17" ht="56.25" customHeight="1" x14ac:dyDescent="0.25">
      <c r="A34" s="103"/>
      <c r="B34" s="318"/>
      <c r="C34" s="131" t="s">
        <v>74</v>
      </c>
      <c r="D34" s="215" t="s">
        <v>234</v>
      </c>
      <c r="E34" s="133"/>
      <c r="F34" s="219" t="s">
        <v>116</v>
      </c>
      <c r="G34" s="219"/>
      <c r="H34" s="219"/>
      <c r="I34" s="219" t="s">
        <v>116</v>
      </c>
      <c r="J34" s="133"/>
      <c r="K34" s="133"/>
      <c r="L34" s="133"/>
      <c r="M34" s="218"/>
      <c r="N34" s="134">
        <v>43862</v>
      </c>
      <c r="O34" s="135">
        <v>44195</v>
      </c>
      <c r="P34" s="205" t="s">
        <v>117</v>
      </c>
      <c r="Q34" s="102"/>
    </row>
    <row r="35" spans="1:17" ht="52.5" customHeight="1" thickBot="1" x14ac:dyDescent="0.3">
      <c r="A35" s="103"/>
      <c r="B35" s="319"/>
      <c r="C35" s="212" t="s">
        <v>121</v>
      </c>
      <c r="D35" s="216" t="s">
        <v>120</v>
      </c>
      <c r="E35" s="206"/>
      <c r="F35" s="217" t="s">
        <v>116</v>
      </c>
      <c r="G35" s="217"/>
      <c r="H35" s="217"/>
      <c r="I35" s="217" t="s">
        <v>116</v>
      </c>
      <c r="J35" s="206"/>
      <c r="K35" s="206"/>
      <c r="L35" s="206"/>
      <c r="M35" s="207"/>
      <c r="N35" s="208">
        <v>43862</v>
      </c>
      <c r="O35" s="209">
        <v>44195</v>
      </c>
      <c r="P35" s="210" t="s">
        <v>117</v>
      </c>
      <c r="Q35" s="102"/>
    </row>
    <row r="36" spans="1:17" x14ac:dyDescent="0.25">
      <c r="A36" s="103"/>
      <c r="B36" s="103"/>
      <c r="C36" s="261"/>
      <c r="D36" s="261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</row>
  </sheetData>
  <mergeCells count="10">
    <mergeCell ref="B6:P6"/>
    <mergeCell ref="B7:P7"/>
    <mergeCell ref="B24:B29"/>
    <mergeCell ref="B30:B35"/>
    <mergeCell ref="E8:I8"/>
    <mergeCell ref="J8:M8"/>
    <mergeCell ref="N8:O8"/>
    <mergeCell ref="B17:B23"/>
    <mergeCell ref="B10:B16"/>
    <mergeCell ref="P8:P9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09FFE2-1896-4D21-8715-66A7CA95AE0F}">
  <sheetPr>
    <tabColor rgb="FF00B050"/>
  </sheetPr>
  <dimension ref="F17:P34"/>
  <sheetViews>
    <sheetView showGridLines="0" showRowColHeaders="0" zoomScale="85" zoomScaleNormal="85" workbookViewId="0"/>
  </sheetViews>
  <sheetFormatPr baseColWidth="10" defaultRowHeight="15" x14ac:dyDescent="0.25"/>
  <cols>
    <col min="1" max="4" width="11.42578125" style="2"/>
    <col min="5" max="5" width="2.85546875" style="2" customWidth="1"/>
    <col min="6" max="6" width="3" style="2" customWidth="1"/>
    <col min="7" max="7" width="29.28515625" style="2" customWidth="1"/>
    <col min="8" max="8" width="82.5703125" style="2" customWidth="1"/>
    <col min="9" max="9" width="16" style="2" customWidth="1"/>
    <col min="10" max="12" width="7.140625" style="2" customWidth="1"/>
    <col min="13" max="13" width="14.28515625" style="2" customWidth="1"/>
    <col min="14" max="14" width="14.42578125" style="2" customWidth="1"/>
    <col min="15" max="15" width="44.5703125" style="2" customWidth="1"/>
    <col min="16" max="16" width="2.85546875" style="2" customWidth="1"/>
    <col min="17" max="16384" width="11.42578125" style="2"/>
  </cols>
  <sheetData>
    <row r="17" spans="6:16" ht="26.25" customHeight="1" x14ac:dyDescent="0.25"/>
    <row r="18" spans="6:16" ht="15.75" thickBot="1" x14ac:dyDescent="0.3">
      <c r="F18" s="70"/>
      <c r="G18" s="70"/>
      <c r="H18" s="71"/>
      <c r="I18" s="71"/>
      <c r="J18" s="68"/>
      <c r="K18" s="68"/>
      <c r="L18" s="68"/>
      <c r="M18" s="68"/>
      <c r="N18" s="68"/>
      <c r="O18" s="68"/>
      <c r="P18" s="70"/>
    </row>
    <row r="19" spans="6:16" ht="34.5" customHeight="1" thickBot="1" x14ac:dyDescent="0.3">
      <c r="F19" s="68"/>
      <c r="G19" s="329" t="s">
        <v>142</v>
      </c>
      <c r="H19" s="330"/>
      <c r="I19" s="330"/>
      <c r="J19" s="330"/>
      <c r="K19" s="330"/>
      <c r="L19" s="330"/>
      <c r="M19" s="330"/>
      <c r="N19" s="331"/>
      <c r="O19" s="68"/>
      <c r="P19" s="68"/>
    </row>
    <row r="20" spans="6:16" x14ac:dyDescent="0.25">
      <c r="F20" s="68"/>
      <c r="G20" s="68"/>
      <c r="H20" s="71"/>
      <c r="I20" s="71"/>
      <c r="J20" s="68"/>
      <c r="K20" s="68"/>
      <c r="L20" s="68"/>
      <c r="M20" s="68"/>
      <c r="N20" s="68"/>
      <c r="O20" s="68"/>
      <c r="P20" s="68"/>
    </row>
    <row r="21" spans="6:16" s="59" customFormat="1" ht="10.5" customHeight="1" thickBot="1" x14ac:dyDescent="0.3">
      <c r="F21" s="88"/>
      <c r="G21" s="88"/>
      <c r="H21" s="89"/>
      <c r="I21" s="89"/>
      <c r="J21" s="89"/>
      <c r="K21" s="89"/>
      <c r="L21" s="89"/>
      <c r="M21" s="89"/>
      <c r="N21" s="88"/>
      <c r="O21" s="88"/>
      <c r="P21" s="88"/>
    </row>
    <row r="22" spans="6:16" x14ac:dyDescent="0.25">
      <c r="F22" s="68"/>
      <c r="G22" s="342" t="s">
        <v>122</v>
      </c>
      <c r="H22" s="344" t="s">
        <v>79</v>
      </c>
      <c r="I22" s="336" t="s">
        <v>140</v>
      </c>
      <c r="J22" s="346" t="s">
        <v>113</v>
      </c>
      <c r="K22" s="346"/>
      <c r="L22" s="346"/>
      <c r="M22" s="346" t="s">
        <v>114</v>
      </c>
      <c r="N22" s="346"/>
      <c r="O22" s="338" t="s">
        <v>115</v>
      </c>
      <c r="P22" s="68"/>
    </row>
    <row r="23" spans="6:16" ht="15.75" thickBot="1" x14ac:dyDescent="0.3">
      <c r="F23" s="68"/>
      <c r="G23" s="343"/>
      <c r="H23" s="345"/>
      <c r="I23" s="337"/>
      <c r="J23" s="189">
        <v>1</v>
      </c>
      <c r="K23" s="189">
        <v>2</v>
      </c>
      <c r="L23" s="189">
        <v>3</v>
      </c>
      <c r="M23" s="189" t="s">
        <v>63</v>
      </c>
      <c r="N23" s="189" t="s">
        <v>64</v>
      </c>
      <c r="O23" s="339"/>
      <c r="P23" s="68"/>
    </row>
    <row r="24" spans="6:16" ht="37.5" customHeight="1" x14ac:dyDescent="0.25">
      <c r="F24" s="68"/>
      <c r="G24" s="340" t="s">
        <v>123</v>
      </c>
      <c r="H24" s="125" t="s">
        <v>124</v>
      </c>
      <c r="I24" s="141" t="s">
        <v>130</v>
      </c>
      <c r="J24" s="126" t="s">
        <v>116</v>
      </c>
      <c r="K24" s="127"/>
      <c r="L24" s="127"/>
      <c r="M24" s="128">
        <v>43862</v>
      </c>
      <c r="N24" s="129">
        <v>43920</v>
      </c>
      <c r="O24" s="130" t="s">
        <v>189</v>
      </c>
      <c r="P24" s="68"/>
    </row>
    <row r="25" spans="6:16" ht="54" customHeight="1" thickBot="1" x14ac:dyDescent="0.3">
      <c r="F25" s="68"/>
      <c r="G25" s="341"/>
      <c r="H25" s="131" t="s">
        <v>125</v>
      </c>
      <c r="I25" s="125" t="s">
        <v>134</v>
      </c>
      <c r="J25" s="126" t="s">
        <v>116</v>
      </c>
      <c r="K25" s="126" t="s">
        <v>116</v>
      </c>
      <c r="L25" s="142" t="s">
        <v>116</v>
      </c>
      <c r="M25" s="134">
        <v>43862</v>
      </c>
      <c r="N25" s="135">
        <v>44195</v>
      </c>
      <c r="O25" s="130" t="s">
        <v>243</v>
      </c>
      <c r="P25" s="68"/>
    </row>
    <row r="26" spans="6:16" ht="45.75" customHeight="1" x14ac:dyDescent="0.25">
      <c r="F26" s="68"/>
      <c r="G26" s="332" t="s">
        <v>126</v>
      </c>
      <c r="H26" s="90" t="s">
        <v>178</v>
      </c>
      <c r="I26" s="92" t="s">
        <v>136</v>
      </c>
      <c r="J26" s="77"/>
      <c r="K26" s="78"/>
      <c r="L26" s="77" t="s">
        <v>116</v>
      </c>
      <c r="M26" s="79">
        <v>43862</v>
      </c>
      <c r="N26" s="80">
        <v>44195</v>
      </c>
      <c r="O26" s="81" t="s">
        <v>244</v>
      </c>
      <c r="P26" s="68"/>
    </row>
    <row r="27" spans="6:16" ht="40.5" customHeight="1" thickBot="1" x14ac:dyDescent="0.3">
      <c r="F27" s="68"/>
      <c r="G27" s="333"/>
      <c r="H27" s="91" t="s">
        <v>127</v>
      </c>
      <c r="I27" s="93" t="s">
        <v>133</v>
      </c>
      <c r="J27" s="82"/>
      <c r="K27" s="82" t="s">
        <v>116</v>
      </c>
      <c r="L27" s="82" t="s">
        <v>116</v>
      </c>
      <c r="M27" s="83">
        <v>43952</v>
      </c>
      <c r="N27" s="84">
        <v>44195</v>
      </c>
      <c r="O27" s="85" t="s">
        <v>245</v>
      </c>
      <c r="P27" s="68"/>
    </row>
    <row r="28" spans="6:16" ht="54" customHeight="1" x14ac:dyDescent="0.25">
      <c r="F28" s="68"/>
      <c r="G28" s="334" t="s">
        <v>128</v>
      </c>
      <c r="H28" s="143" t="s">
        <v>129</v>
      </c>
      <c r="I28" s="144" t="s">
        <v>132</v>
      </c>
      <c r="J28" s="145"/>
      <c r="K28" s="137"/>
      <c r="L28" s="137"/>
      <c r="M28" s="138">
        <v>43862</v>
      </c>
      <c r="N28" s="139">
        <v>44195</v>
      </c>
      <c r="O28" s="140" t="s">
        <v>246</v>
      </c>
      <c r="P28" s="68"/>
    </row>
    <row r="29" spans="6:16" ht="56.25" customHeight="1" thickBot="1" x14ac:dyDescent="0.3">
      <c r="F29" s="68"/>
      <c r="G29" s="335"/>
      <c r="H29" s="146" t="s">
        <v>179</v>
      </c>
      <c r="I29" s="147" t="s">
        <v>131</v>
      </c>
      <c r="J29" s="148"/>
      <c r="K29" s="149"/>
      <c r="L29" s="150" t="s">
        <v>116</v>
      </c>
      <c r="M29" s="151">
        <v>43862</v>
      </c>
      <c r="N29" s="152">
        <v>44195</v>
      </c>
      <c r="O29" s="153" t="s">
        <v>128</v>
      </c>
      <c r="P29" s="68"/>
    </row>
    <row r="30" spans="6:16" ht="56.25" customHeight="1" thickBot="1" x14ac:dyDescent="0.3">
      <c r="F30" s="68"/>
      <c r="G30" s="94" t="s">
        <v>135</v>
      </c>
      <c r="H30" s="95" t="s">
        <v>137</v>
      </c>
      <c r="I30" s="100" t="s">
        <v>130</v>
      </c>
      <c r="J30" s="96"/>
      <c r="K30" s="96" t="s">
        <v>116</v>
      </c>
      <c r="L30" s="96"/>
      <c r="M30" s="97">
        <v>43952</v>
      </c>
      <c r="N30" s="98">
        <v>44195</v>
      </c>
      <c r="O30" s="99" t="s">
        <v>244</v>
      </c>
      <c r="P30" s="68"/>
    </row>
    <row r="31" spans="6:16" ht="56.25" customHeight="1" thickBot="1" x14ac:dyDescent="0.3">
      <c r="F31" s="68"/>
      <c r="G31" s="101" t="s">
        <v>138</v>
      </c>
      <c r="H31" s="95" t="s">
        <v>139</v>
      </c>
      <c r="I31" s="100" t="s">
        <v>141</v>
      </c>
      <c r="J31" s="96"/>
      <c r="K31" s="96"/>
      <c r="L31" s="96" t="s">
        <v>65</v>
      </c>
      <c r="M31" s="97">
        <v>43862</v>
      </c>
      <c r="N31" s="98">
        <v>44196</v>
      </c>
      <c r="O31" s="99" t="s">
        <v>244</v>
      </c>
      <c r="P31" s="68"/>
    </row>
    <row r="32" spans="6:16" x14ac:dyDescent="0.25">
      <c r="F32" s="86"/>
      <c r="G32" s="86"/>
      <c r="H32" s="87"/>
      <c r="I32" s="87"/>
      <c r="J32" s="86"/>
      <c r="K32" s="86"/>
      <c r="L32" s="86"/>
      <c r="M32" s="86"/>
      <c r="N32" s="86"/>
      <c r="O32" s="86"/>
      <c r="P32" s="86"/>
    </row>
    <row r="34" spans="7:8" x14ac:dyDescent="0.25">
      <c r="G34" s="260" t="s">
        <v>255</v>
      </c>
      <c r="H34" s="2" t="s">
        <v>256</v>
      </c>
    </row>
  </sheetData>
  <mergeCells count="10">
    <mergeCell ref="G19:N19"/>
    <mergeCell ref="G26:G27"/>
    <mergeCell ref="G28:G29"/>
    <mergeCell ref="I22:I23"/>
    <mergeCell ref="O22:O23"/>
    <mergeCell ref="G24:G25"/>
    <mergeCell ref="G22:G23"/>
    <mergeCell ref="H22:H23"/>
    <mergeCell ref="J22:L22"/>
    <mergeCell ref="M22:N22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C000"/>
    <pageSetUpPr fitToPage="1"/>
  </sheetPr>
  <dimension ref="A1:BO1898"/>
  <sheetViews>
    <sheetView showGridLines="0" showRowColHeaders="0" zoomScaleNormal="100" workbookViewId="0"/>
  </sheetViews>
  <sheetFormatPr baseColWidth="10" defaultRowHeight="15" x14ac:dyDescent="0.25"/>
  <cols>
    <col min="1" max="1" width="9.7109375" style="2" customWidth="1"/>
    <col min="2" max="2" width="4.85546875" style="2" customWidth="1"/>
    <col min="3" max="3" width="19" style="2" customWidth="1"/>
    <col min="4" max="4" width="77.28515625" customWidth="1"/>
    <col min="5" max="5" width="19.28515625" style="1" customWidth="1"/>
    <col min="6" max="8" width="9.42578125" customWidth="1"/>
    <col min="9" max="10" width="12" bestFit="1" customWidth="1"/>
    <col min="11" max="11" width="49.140625" style="1" customWidth="1"/>
    <col min="12" max="12" width="3.85546875" style="2" customWidth="1"/>
    <col min="13" max="67" width="11.42578125" style="2"/>
  </cols>
  <sheetData>
    <row r="1" spans="2:12" s="2" customFormat="1" x14ac:dyDescent="0.25"/>
    <row r="2" spans="2:12" s="2" customFormat="1" x14ac:dyDescent="0.25"/>
    <row r="3" spans="2:12" s="2" customFormat="1" x14ac:dyDescent="0.25"/>
    <row r="4" spans="2:12" s="2" customFormat="1" x14ac:dyDescent="0.25"/>
    <row r="5" spans="2:12" s="2" customFormat="1" x14ac:dyDescent="0.25"/>
    <row r="6" spans="2:12" s="2" customFormat="1" x14ac:dyDescent="0.25"/>
    <row r="7" spans="2:12" x14ac:dyDescent="0.25">
      <c r="D7" s="2"/>
      <c r="E7" s="2"/>
      <c r="F7" s="2"/>
      <c r="G7" s="2"/>
      <c r="H7" s="2"/>
      <c r="I7" s="2"/>
      <c r="J7" s="2"/>
      <c r="K7" s="2"/>
    </row>
    <row r="8" spans="2:12" ht="15.75" thickBot="1" x14ac:dyDescent="0.3">
      <c r="B8" s="102"/>
      <c r="C8" s="102"/>
      <c r="D8" s="102"/>
      <c r="E8" s="102"/>
      <c r="F8" s="102"/>
      <c r="G8" s="102"/>
      <c r="H8" s="102"/>
      <c r="I8" s="102"/>
      <c r="J8" s="102"/>
      <c r="K8" s="102"/>
      <c r="L8" s="103"/>
    </row>
    <row r="9" spans="2:12" ht="27" thickBot="1" x14ac:dyDescent="0.3">
      <c r="B9" s="102"/>
      <c r="C9" s="347" t="s">
        <v>143</v>
      </c>
      <c r="D9" s="348"/>
      <c r="E9" s="348"/>
      <c r="F9" s="348"/>
      <c r="G9" s="348"/>
      <c r="H9" s="348"/>
      <c r="I9" s="348"/>
      <c r="J9" s="348"/>
      <c r="K9" s="349"/>
      <c r="L9" s="102"/>
    </row>
    <row r="10" spans="2:12" ht="24.75" customHeight="1" thickBot="1" x14ac:dyDescent="0.3">
      <c r="B10" s="102"/>
      <c r="C10" s="350"/>
      <c r="D10" s="350"/>
      <c r="E10" s="350"/>
      <c r="F10" s="350"/>
      <c r="G10" s="350"/>
      <c r="H10" s="350"/>
      <c r="I10" s="350"/>
      <c r="J10" s="350"/>
      <c r="K10" s="350"/>
      <c r="L10" s="102"/>
    </row>
    <row r="11" spans="2:12" ht="15" customHeight="1" x14ac:dyDescent="0.25">
      <c r="B11" s="102"/>
      <c r="C11" s="351" t="s">
        <v>144</v>
      </c>
      <c r="D11" s="351" t="s">
        <v>79</v>
      </c>
      <c r="E11" s="356" t="s">
        <v>164</v>
      </c>
      <c r="F11" s="353" t="s">
        <v>113</v>
      </c>
      <c r="G11" s="354"/>
      <c r="H11" s="355"/>
      <c r="I11" s="353" t="s">
        <v>114</v>
      </c>
      <c r="J11" s="355"/>
      <c r="K11" s="351" t="s">
        <v>115</v>
      </c>
      <c r="L11" s="102"/>
    </row>
    <row r="12" spans="2:12" ht="15.75" thickBot="1" x14ac:dyDescent="0.3">
      <c r="B12" s="102"/>
      <c r="C12" s="352"/>
      <c r="D12" s="352"/>
      <c r="E12" s="357"/>
      <c r="F12" s="120">
        <v>1</v>
      </c>
      <c r="G12" s="120">
        <v>2</v>
      </c>
      <c r="H12" s="120">
        <v>3</v>
      </c>
      <c r="I12" s="120" t="s">
        <v>63</v>
      </c>
      <c r="J12" s="120" t="s">
        <v>64</v>
      </c>
      <c r="K12" s="352"/>
      <c r="L12" s="102"/>
    </row>
    <row r="13" spans="2:12" ht="30" x14ac:dyDescent="0.25">
      <c r="B13" s="102"/>
      <c r="C13" s="358" t="s">
        <v>145</v>
      </c>
      <c r="D13" s="154" t="s">
        <v>163</v>
      </c>
      <c r="E13" s="155" t="s">
        <v>165</v>
      </c>
      <c r="F13" s="156" t="s">
        <v>116</v>
      </c>
      <c r="G13" s="156" t="s">
        <v>116</v>
      </c>
      <c r="H13" s="156" t="s">
        <v>116</v>
      </c>
      <c r="I13" s="157">
        <v>43831</v>
      </c>
      <c r="J13" s="157">
        <v>44194</v>
      </c>
      <c r="K13" s="158" t="s">
        <v>247</v>
      </c>
      <c r="L13" s="102"/>
    </row>
    <row r="14" spans="2:12" ht="45" x14ac:dyDescent="0.25">
      <c r="B14" s="102"/>
      <c r="C14" s="359"/>
      <c r="D14" s="159" t="s">
        <v>167</v>
      </c>
      <c r="E14" s="160" t="s">
        <v>166</v>
      </c>
      <c r="F14" s="161"/>
      <c r="G14" s="161"/>
      <c r="H14" s="161" t="s">
        <v>116</v>
      </c>
      <c r="I14" s="162">
        <v>44044</v>
      </c>
      <c r="J14" s="162">
        <v>44194</v>
      </c>
      <c r="K14" s="163" t="s">
        <v>248</v>
      </c>
      <c r="L14" s="102"/>
    </row>
    <row r="15" spans="2:12" ht="45" x14ac:dyDescent="0.25">
      <c r="B15" s="102"/>
      <c r="C15" s="359"/>
      <c r="D15" s="164" t="s">
        <v>168</v>
      </c>
      <c r="E15" s="165" t="s">
        <v>169</v>
      </c>
      <c r="F15" s="166"/>
      <c r="G15" s="166" t="s">
        <v>116</v>
      </c>
      <c r="H15" s="166" t="s">
        <v>116</v>
      </c>
      <c r="I15" s="167">
        <v>43966</v>
      </c>
      <c r="J15" s="167">
        <v>44012</v>
      </c>
      <c r="K15" s="168" t="s">
        <v>128</v>
      </c>
      <c r="L15" s="102"/>
    </row>
    <row r="16" spans="2:12" ht="45" x14ac:dyDescent="0.25">
      <c r="B16" s="102"/>
      <c r="C16" s="359"/>
      <c r="D16" s="164" t="s">
        <v>181</v>
      </c>
      <c r="E16" s="165" t="s">
        <v>169</v>
      </c>
      <c r="F16" s="166" t="s">
        <v>116</v>
      </c>
      <c r="G16" s="166" t="s">
        <v>116</v>
      </c>
      <c r="H16" s="166" t="s">
        <v>116</v>
      </c>
      <c r="I16" s="167">
        <v>43831</v>
      </c>
      <c r="J16" s="167">
        <v>44194</v>
      </c>
      <c r="K16" s="163" t="s">
        <v>249</v>
      </c>
      <c r="L16" s="102"/>
    </row>
    <row r="17" spans="2:12" ht="45.75" thickBot="1" x14ac:dyDescent="0.3">
      <c r="B17" s="102"/>
      <c r="C17" s="360"/>
      <c r="D17" s="169" t="s">
        <v>180</v>
      </c>
      <c r="E17" s="170" t="s">
        <v>169</v>
      </c>
      <c r="F17" s="171" t="s">
        <v>116</v>
      </c>
      <c r="G17" s="171" t="s">
        <v>116</v>
      </c>
      <c r="H17" s="171" t="s">
        <v>116</v>
      </c>
      <c r="I17" s="172">
        <v>43831</v>
      </c>
      <c r="J17" s="172">
        <v>44194</v>
      </c>
      <c r="K17" s="173" t="s">
        <v>128</v>
      </c>
      <c r="L17" s="102"/>
    </row>
    <row r="18" spans="2:12" ht="30" x14ac:dyDescent="0.25">
      <c r="B18" s="102"/>
      <c r="C18" s="361" t="s">
        <v>146</v>
      </c>
      <c r="D18" s="104" t="s">
        <v>170</v>
      </c>
      <c r="E18" s="124" t="s">
        <v>174</v>
      </c>
      <c r="F18" s="105"/>
      <c r="G18" s="105" t="s">
        <v>116</v>
      </c>
      <c r="H18" s="105" t="s">
        <v>116</v>
      </c>
      <c r="I18" s="106">
        <v>44075</v>
      </c>
      <c r="J18" s="106">
        <v>44194</v>
      </c>
      <c r="K18" s="107" t="s">
        <v>250</v>
      </c>
      <c r="L18" s="102"/>
    </row>
    <row r="19" spans="2:12" ht="30.75" thickBot="1" x14ac:dyDescent="0.3">
      <c r="B19" s="102"/>
      <c r="C19" s="362"/>
      <c r="D19" s="108" t="s">
        <v>147</v>
      </c>
      <c r="E19" s="123" t="s">
        <v>173</v>
      </c>
      <c r="F19" s="109" t="s">
        <v>116</v>
      </c>
      <c r="G19" s="109" t="s">
        <v>116</v>
      </c>
      <c r="H19" s="109" t="s">
        <v>116</v>
      </c>
      <c r="I19" s="110">
        <v>43862</v>
      </c>
      <c r="J19" s="110">
        <v>44180</v>
      </c>
      <c r="K19" s="111" t="s">
        <v>241</v>
      </c>
      <c r="L19" s="102"/>
    </row>
    <row r="20" spans="2:12" s="2" customFormat="1" ht="30" x14ac:dyDescent="0.25">
      <c r="B20" s="102"/>
      <c r="C20" s="363" t="s">
        <v>148</v>
      </c>
      <c r="D20" s="174" t="s">
        <v>149</v>
      </c>
      <c r="E20" s="175" t="s">
        <v>175</v>
      </c>
      <c r="F20" s="176"/>
      <c r="G20" s="176" t="s">
        <v>116</v>
      </c>
      <c r="H20" s="176" t="s">
        <v>116</v>
      </c>
      <c r="I20" s="177">
        <v>43831</v>
      </c>
      <c r="J20" s="177">
        <v>44194</v>
      </c>
      <c r="K20" s="178" t="s">
        <v>251</v>
      </c>
      <c r="L20" s="102"/>
    </row>
    <row r="21" spans="2:12" s="2" customFormat="1" ht="30" x14ac:dyDescent="0.25">
      <c r="B21" s="102"/>
      <c r="C21" s="364"/>
      <c r="D21" s="179" t="s">
        <v>150</v>
      </c>
      <c r="E21" s="160" t="s">
        <v>175</v>
      </c>
      <c r="F21" s="161"/>
      <c r="G21" s="161"/>
      <c r="H21" s="161" t="s">
        <v>116</v>
      </c>
      <c r="I21" s="167">
        <v>43831</v>
      </c>
      <c r="J21" s="167">
        <v>44194</v>
      </c>
      <c r="K21" s="180" t="s">
        <v>251</v>
      </c>
      <c r="L21" s="102"/>
    </row>
    <row r="22" spans="2:12" s="2" customFormat="1" ht="30" x14ac:dyDescent="0.25">
      <c r="B22" s="102"/>
      <c r="C22" s="364"/>
      <c r="D22" s="179" t="s">
        <v>151</v>
      </c>
      <c r="E22" s="160" t="s">
        <v>176</v>
      </c>
      <c r="F22" s="161"/>
      <c r="G22" s="161"/>
      <c r="H22" s="161" t="s">
        <v>116</v>
      </c>
      <c r="I22" s="167">
        <v>43831</v>
      </c>
      <c r="J22" s="167">
        <v>44194</v>
      </c>
      <c r="K22" s="180" t="s">
        <v>251</v>
      </c>
      <c r="L22" s="102"/>
    </row>
    <row r="23" spans="2:12" s="2" customFormat="1" ht="30.75" thickBot="1" x14ac:dyDescent="0.3">
      <c r="B23" s="102"/>
      <c r="C23" s="365"/>
      <c r="D23" s="181" t="s">
        <v>171</v>
      </c>
      <c r="E23" s="182" t="s">
        <v>176</v>
      </c>
      <c r="F23" s="183"/>
      <c r="G23" s="183"/>
      <c r="H23" s="183" t="s">
        <v>116</v>
      </c>
      <c r="I23" s="184">
        <v>43831</v>
      </c>
      <c r="J23" s="184">
        <v>44194</v>
      </c>
      <c r="K23" s="185" t="s">
        <v>251</v>
      </c>
      <c r="L23" s="102"/>
    </row>
    <row r="24" spans="2:12" s="2" customFormat="1" ht="30" x14ac:dyDescent="0.25">
      <c r="B24" s="102"/>
      <c r="C24" s="363" t="s">
        <v>152</v>
      </c>
      <c r="D24" s="112" t="s">
        <v>153</v>
      </c>
      <c r="E24" s="121"/>
      <c r="F24" s="113" t="s">
        <v>116</v>
      </c>
      <c r="G24" s="113" t="s">
        <v>116</v>
      </c>
      <c r="H24" s="113" t="s">
        <v>116</v>
      </c>
      <c r="I24" s="114">
        <v>43831</v>
      </c>
      <c r="J24" s="114">
        <v>44194</v>
      </c>
      <c r="K24" s="115" t="s">
        <v>252</v>
      </c>
      <c r="L24" s="102"/>
    </row>
    <row r="25" spans="2:12" s="2" customFormat="1" ht="45.75" thickBot="1" x14ac:dyDescent="0.3">
      <c r="B25" s="102"/>
      <c r="C25" s="365"/>
      <c r="D25" s="116" t="s">
        <v>154</v>
      </c>
      <c r="E25" s="122"/>
      <c r="F25" s="117" t="s">
        <v>116</v>
      </c>
      <c r="G25" s="117" t="s">
        <v>116</v>
      </c>
      <c r="H25" s="117" t="s">
        <v>116</v>
      </c>
      <c r="I25" s="118">
        <v>43831</v>
      </c>
      <c r="J25" s="118">
        <v>44194</v>
      </c>
      <c r="K25" s="119" t="s">
        <v>253</v>
      </c>
      <c r="L25" s="102"/>
    </row>
    <row r="26" spans="2:12" s="2" customFormat="1" ht="21" x14ac:dyDescent="0.25">
      <c r="B26" s="102"/>
      <c r="C26" s="364" t="s">
        <v>155</v>
      </c>
      <c r="D26" s="186" t="s">
        <v>156</v>
      </c>
      <c r="E26" s="165" t="s">
        <v>177</v>
      </c>
      <c r="F26" s="166" t="s">
        <v>116</v>
      </c>
      <c r="G26" s="166"/>
      <c r="H26" s="166"/>
      <c r="I26" s="167">
        <v>43831</v>
      </c>
      <c r="J26" s="167">
        <v>43861</v>
      </c>
      <c r="K26" s="187" t="s">
        <v>243</v>
      </c>
      <c r="L26" s="102"/>
    </row>
    <row r="27" spans="2:12" s="2" customFormat="1" ht="21" x14ac:dyDescent="0.25">
      <c r="B27" s="102"/>
      <c r="C27" s="364"/>
      <c r="D27" s="186" t="s">
        <v>172</v>
      </c>
      <c r="E27" s="165" t="s">
        <v>177</v>
      </c>
      <c r="F27" s="166"/>
      <c r="G27" s="166" t="s">
        <v>116</v>
      </c>
      <c r="H27" s="166"/>
      <c r="I27" s="167">
        <v>43831</v>
      </c>
      <c r="J27" s="167">
        <v>44194</v>
      </c>
      <c r="K27" s="168" t="s">
        <v>243</v>
      </c>
      <c r="L27" s="102"/>
    </row>
    <row r="28" spans="2:12" s="2" customFormat="1" ht="21" x14ac:dyDescent="0.25">
      <c r="B28" s="102"/>
      <c r="C28" s="364"/>
      <c r="D28" s="179" t="s">
        <v>157</v>
      </c>
      <c r="E28" s="165" t="s">
        <v>177</v>
      </c>
      <c r="F28" s="161" t="s">
        <v>116</v>
      </c>
      <c r="G28" s="161" t="s">
        <v>116</v>
      </c>
      <c r="H28" s="161" t="s">
        <v>116</v>
      </c>
      <c r="I28" s="162">
        <v>43831</v>
      </c>
      <c r="J28" s="167">
        <v>44194</v>
      </c>
      <c r="K28" s="180" t="s">
        <v>253</v>
      </c>
      <c r="L28" s="102"/>
    </row>
    <row r="29" spans="2:12" s="2" customFormat="1" ht="21" x14ac:dyDescent="0.25">
      <c r="B29" s="102"/>
      <c r="C29" s="364"/>
      <c r="D29" s="179" t="s">
        <v>158</v>
      </c>
      <c r="E29" s="165" t="s">
        <v>177</v>
      </c>
      <c r="F29" s="161"/>
      <c r="G29" s="161"/>
      <c r="H29" s="161" t="s">
        <v>116</v>
      </c>
      <c r="I29" s="162">
        <v>43831</v>
      </c>
      <c r="J29" s="167">
        <v>44194</v>
      </c>
      <c r="K29" s="180" t="s">
        <v>254</v>
      </c>
      <c r="L29" s="102"/>
    </row>
    <row r="30" spans="2:12" s="2" customFormat="1" ht="21" x14ac:dyDescent="0.25">
      <c r="B30" s="102"/>
      <c r="C30" s="364"/>
      <c r="D30" s="179" t="s">
        <v>159</v>
      </c>
      <c r="E30" s="165" t="s">
        <v>177</v>
      </c>
      <c r="F30" s="161"/>
      <c r="G30" s="161"/>
      <c r="H30" s="161" t="s">
        <v>116</v>
      </c>
      <c r="I30" s="162">
        <v>43831</v>
      </c>
      <c r="J30" s="167">
        <v>44194</v>
      </c>
      <c r="K30" s="180" t="s">
        <v>189</v>
      </c>
      <c r="L30" s="102"/>
    </row>
    <row r="31" spans="2:12" s="2" customFormat="1" ht="21" x14ac:dyDescent="0.25">
      <c r="B31" s="102"/>
      <c r="C31" s="364"/>
      <c r="D31" s="179" t="s">
        <v>160</v>
      </c>
      <c r="E31" s="165" t="s">
        <v>177</v>
      </c>
      <c r="F31" s="161"/>
      <c r="G31" s="161" t="s">
        <v>116</v>
      </c>
      <c r="H31" s="161"/>
      <c r="I31" s="162">
        <v>43831</v>
      </c>
      <c r="J31" s="167">
        <v>44194</v>
      </c>
      <c r="K31" s="180" t="s">
        <v>243</v>
      </c>
      <c r="L31" s="102"/>
    </row>
    <row r="32" spans="2:12" s="2" customFormat="1" ht="21" x14ac:dyDescent="0.25">
      <c r="B32" s="102"/>
      <c r="C32" s="364"/>
      <c r="D32" s="179" t="s">
        <v>161</v>
      </c>
      <c r="E32" s="160" t="s">
        <v>177</v>
      </c>
      <c r="F32" s="161"/>
      <c r="G32" s="161"/>
      <c r="H32" s="161" t="s">
        <v>116</v>
      </c>
      <c r="I32" s="162">
        <v>43831</v>
      </c>
      <c r="J32" s="167">
        <v>44194</v>
      </c>
      <c r="K32" s="180" t="s">
        <v>248</v>
      </c>
      <c r="L32" s="102"/>
    </row>
    <row r="33" spans="2:12" s="2" customFormat="1" ht="21.75" thickBot="1" x14ac:dyDescent="0.3">
      <c r="B33" s="102"/>
      <c r="C33" s="365"/>
      <c r="D33" s="181" t="s">
        <v>162</v>
      </c>
      <c r="E33" s="182" t="s">
        <v>177</v>
      </c>
      <c r="F33" s="183"/>
      <c r="G33" s="183" t="s">
        <v>116</v>
      </c>
      <c r="H33" s="183"/>
      <c r="I33" s="188">
        <v>43831</v>
      </c>
      <c r="J33" s="188">
        <v>44194</v>
      </c>
      <c r="K33" s="185" t="s">
        <v>248</v>
      </c>
      <c r="L33" s="102"/>
    </row>
    <row r="34" spans="2:12" s="2" customFormat="1" x14ac:dyDescent="0.25"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2"/>
    </row>
    <row r="35" spans="2:12" s="2" customFormat="1" x14ac:dyDescent="0.25"/>
    <row r="36" spans="2:12" s="2" customFormat="1" x14ac:dyDescent="0.25">
      <c r="C36" s="260" t="s">
        <v>255</v>
      </c>
      <c r="D36" s="2" t="s">
        <v>256</v>
      </c>
    </row>
    <row r="37" spans="2:12" s="2" customFormat="1" x14ac:dyDescent="0.25"/>
    <row r="38" spans="2:12" s="2" customFormat="1" x14ac:dyDescent="0.25"/>
    <row r="39" spans="2:12" s="2" customFormat="1" x14ac:dyDescent="0.25"/>
    <row r="40" spans="2:12" s="2" customFormat="1" x14ac:dyDescent="0.25"/>
    <row r="41" spans="2:12" s="2" customFormat="1" x14ac:dyDescent="0.25"/>
    <row r="42" spans="2:12" s="2" customFormat="1" x14ac:dyDescent="0.25"/>
    <row r="43" spans="2:12" s="2" customFormat="1" x14ac:dyDescent="0.25"/>
    <row r="44" spans="2:12" s="2" customFormat="1" x14ac:dyDescent="0.25"/>
    <row r="45" spans="2:12" s="2" customFormat="1" x14ac:dyDescent="0.25"/>
    <row r="46" spans="2:12" s="2" customFormat="1" x14ac:dyDescent="0.25"/>
    <row r="47" spans="2:12" s="2" customFormat="1" x14ac:dyDescent="0.25"/>
    <row r="48" spans="2:12" s="2" customFormat="1" x14ac:dyDescent="0.25"/>
    <row r="49" s="2" customFormat="1" x14ac:dyDescent="0.25"/>
    <row r="50" s="2" customFormat="1" x14ac:dyDescent="0.25"/>
    <row r="51" s="2" customFormat="1" x14ac:dyDescent="0.25"/>
    <row r="52" s="2" customFormat="1" x14ac:dyDescent="0.25"/>
    <row r="53" s="2" customFormat="1" x14ac:dyDescent="0.25"/>
    <row r="54" s="2" customFormat="1" x14ac:dyDescent="0.25"/>
    <row r="55" s="2" customFormat="1" x14ac:dyDescent="0.25"/>
    <row r="56" s="2" customFormat="1" x14ac:dyDescent="0.25"/>
    <row r="57" s="2" customFormat="1" x14ac:dyDescent="0.25"/>
    <row r="58" s="2" customFormat="1" x14ac:dyDescent="0.25"/>
    <row r="59" s="2" customFormat="1" x14ac:dyDescent="0.25"/>
    <row r="60" s="2" customFormat="1" x14ac:dyDescent="0.25"/>
    <row r="61" s="2" customFormat="1" x14ac:dyDescent="0.25"/>
    <row r="62" s="2" customFormat="1" x14ac:dyDescent="0.25"/>
    <row r="63" s="2" customFormat="1" x14ac:dyDescent="0.25"/>
    <row r="64" s="2" customFormat="1" x14ac:dyDescent="0.25"/>
    <row r="65" s="2" customFormat="1" x14ac:dyDescent="0.25"/>
    <row r="66" s="2" customFormat="1" x14ac:dyDescent="0.25"/>
    <row r="67" s="2" customFormat="1" x14ac:dyDescent="0.25"/>
    <row r="68" s="2" customFormat="1" x14ac:dyDescent="0.25"/>
    <row r="69" s="2" customFormat="1" x14ac:dyDescent="0.25"/>
    <row r="70" s="2" customFormat="1" x14ac:dyDescent="0.25"/>
    <row r="71" s="2" customFormat="1" x14ac:dyDescent="0.25"/>
    <row r="72" s="2" customFormat="1" x14ac:dyDescent="0.25"/>
    <row r="73" s="2" customFormat="1" x14ac:dyDescent="0.25"/>
    <row r="74" s="2" customFormat="1" x14ac:dyDescent="0.25"/>
    <row r="75" s="2" customFormat="1" x14ac:dyDescent="0.25"/>
    <row r="76" s="2" customFormat="1" x14ac:dyDescent="0.25"/>
    <row r="77" s="2" customFormat="1" x14ac:dyDescent="0.25"/>
    <row r="78" s="2" customFormat="1" x14ac:dyDescent="0.25"/>
    <row r="79" s="2" customFormat="1" x14ac:dyDescent="0.25"/>
    <row r="80" s="2" customFormat="1" x14ac:dyDescent="0.25"/>
    <row r="81" s="2" customFormat="1" x14ac:dyDescent="0.25"/>
    <row r="82" s="2" customFormat="1" x14ac:dyDescent="0.25"/>
    <row r="83" s="2" customFormat="1" x14ac:dyDescent="0.25"/>
    <row r="84" s="2" customFormat="1" x14ac:dyDescent="0.25"/>
    <row r="85" s="2" customFormat="1" x14ac:dyDescent="0.25"/>
    <row r="86" s="2" customFormat="1" x14ac:dyDescent="0.25"/>
    <row r="87" s="2" customFormat="1" x14ac:dyDescent="0.25"/>
    <row r="88" s="2" customFormat="1" x14ac:dyDescent="0.25"/>
    <row r="89" s="2" customFormat="1" x14ac:dyDescent="0.25"/>
    <row r="90" s="2" customFormat="1" x14ac:dyDescent="0.25"/>
    <row r="91" s="2" customFormat="1" x14ac:dyDescent="0.25"/>
    <row r="92" s="2" customFormat="1" x14ac:dyDescent="0.25"/>
    <row r="93" s="2" customFormat="1" x14ac:dyDescent="0.25"/>
    <row r="94" s="2" customFormat="1" x14ac:dyDescent="0.25"/>
    <row r="95" s="2" customFormat="1" x14ac:dyDescent="0.25"/>
    <row r="96" s="2" customFormat="1" x14ac:dyDescent="0.25"/>
    <row r="97" s="2" customFormat="1" x14ac:dyDescent="0.25"/>
    <row r="98" s="2" customFormat="1" x14ac:dyDescent="0.25"/>
    <row r="99" s="2" customFormat="1" x14ac:dyDescent="0.25"/>
    <row r="100" s="2" customFormat="1" x14ac:dyDescent="0.25"/>
    <row r="101" s="2" customFormat="1" x14ac:dyDescent="0.25"/>
    <row r="102" s="2" customFormat="1" x14ac:dyDescent="0.25"/>
    <row r="103" s="2" customFormat="1" x14ac:dyDescent="0.25"/>
    <row r="104" s="2" customFormat="1" x14ac:dyDescent="0.25"/>
    <row r="105" s="2" customFormat="1" x14ac:dyDescent="0.25"/>
    <row r="106" s="2" customFormat="1" x14ac:dyDescent="0.25"/>
    <row r="107" s="2" customFormat="1" x14ac:dyDescent="0.25"/>
    <row r="108" s="2" customFormat="1" x14ac:dyDescent="0.25"/>
    <row r="109" s="2" customFormat="1" x14ac:dyDescent="0.25"/>
    <row r="110" s="2" customFormat="1" x14ac:dyDescent="0.25"/>
    <row r="111" s="2" customFormat="1" x14ac:dyDescent="0.25"/>
    <row r="112" s="2" customFormat="1" x14ac:dyDescent="0.25"/>
    <row r="113" s="2" customFormat="1" x14ac:dyDescent="0.25"/>
    <row r="114" s="2" customFormat="1" x14ac:dyDescent="0.25"/>
    <row r="115" s="2" customFormat="1" x14ac:dyDescent="0.25"/>
    <row r="116" s="2" customFormat="1" x14ac:dyDescent="0.25"/>
    <row r="117" s="2" customFormat="1" x14ac:dyDescent="0.25"/>
    <row r="118" s="2" customFormat="1" x14ac:dyDescent="0.25"/>
    <row r="119" s="2" customFormat="1" x14ac:dyDescent="0.25"/>
    <row r="120" s="2" customFormat="1" x14ac:dyDescent="0.25"/>
    <row r="121" s="2" customFormat="1" x14ac:dyDescent="0.25"/>
    <row r="122" s="2" customFormat="1" x14ac:dyDescent="0.25"/>
    <row r="123" s="2" customFormat="1" x14ac:dyDescent="0.25"/>
    <row r="124" s="2" customFormat="1" x14ac:dyDescent="0.25"/>
    <row r="125" s="2" customFormat="1" x14ac:dyDescent="0.25"/>
    <row r="126" s="2" customFormat="1" x14ac:dyDescent="0.25"/>
    <row r="127" s="2" customFormat="1" x14ac:dyDescent="0.25"/>
    <row r="128" s="2" customFormat="1" x14ac:dyDescent="0.25"/>
    <row r="129" s="2" customFormat="1" x14ac:dyDescent="0.25"/>
    <row r="130" s="2" customFormat="1" x14ac:dyDescent="0.25"/>
    <row r="131" s="2" customFormat="1" x14ac:dyDescent="0.25"/>
    <row r="132" s="2" customFormat="1" x14ac:dyDescent="0.25"/>
    <row r="133" s="2" customFormat="1" x14ac:dyDescent="0.25"/>
    <row r="134" s="2" customFormat="1" x14ac:dyDescent="0.25"/>
    <row r="135" s="2" customFormat="1" x14ac:dyDescent="0.25"/>
    <row r="136" s="2" customFormat="1" x14ac:dyDescent="0.25"/>
    <row r="137" s="2" customFormat="1" x14ac:dyDescent="0.25"/>
    <row r="138" s="2" customFormat="1" x14ac:dyDescent="0.25"/>
    <row r="139" s="2" customFormat="1" x14ac:dyDescent="0.25"/>
    <row r="140" s="2" customFormat="1" x14ac:dyDescent="0.25"/>
    <row r="141" s="2" customFormat="1" x14ac:dyDescent="0.25"/>
    <row r="142" s="2" customFormat="1" x14ac:dyDescent="0.25"/>
    <row r="143" s="2" customFormat="1" x14ac:dyDescent="0.25"/>
    <row r="144" s="2" customFormat="1" x14ac:dyDescent="0.25"/>
    <row r="145" s="2" customFormat="1" x14ac:dyDescent="0.25"/>
    <row r="146" s="2" customFormat="1" x14ac:dyDescent="0.25"/>
    <row r="147" s="2" customFormat="1" x14ac:dyDescent="0.25"/>
    <row r="148" s="2" customFormat="1" x14ac:dyDescent="0.25"/>
    <row r="149" s="2" customFormat="1" x14ac:dyDescent="0.25"/>
    <row r="150" s="2" customFormat="1" x14ac:dyDescent="0.25"/>
    <row r="151" s="2" customFormat="1" x14ac:dyDescent="0.25"/>
    <row r="152" s="2" customFormat="1" x14ac:dyDescent="0.25"/>
    <row r="153" s="2" customFormat="1" x14ac:dyDescent="0.25"/>
    <row r="154" s="2" customFormat="1" x14ac:dyDescent="0.25"/>
    <row r="155" s="2" customFormat="1" x14ac:dyDescent="0.25"/>
    <row r="156" s="2" customFormat="1" x14ac:dyDescent="0.25"/>
    <row r="157" s="2" customFormat="1" x14ac:dyDescent="0.25"/>
    <row r="158" s="2" customFormat="1" x14ac:dyDescent="0.25"/>
    <row r="159" s="2" customFormat="1" x14ac:dyDescent="0.25"/>
    <row r="160" s="2" customFormat="1" x14ac:dyDescent="0.25"/>
    <row r="161" s="2" customFormat="1" x14ac:dyDescent="0.25"/>
    <row r="162" s="2" customFormat="1" x14ac:dyDescent="0.25"/>
    <row r="163" s="2" customFormat="1" x14ac:dyDescent="0.25"/>
    <row r="164" s="2" customFormat="1" x14ac:dyDescent="0.25"/>
    <row r="165" s="2" customFormat="1" x14ac:dyDescent="0.25"/>
    <row r="166" s="2" customFormat="1" x14ac:dyDescent="0.25"/>
    <row r="167" s="2" customFormat="1" x14ac:dyDescent="0.25"/>
    <row r="168" s="2" customFormat="1" x14ac:dyDescent="0.25"/>
    <row r="169" s="2" customFormat="1" x14ac:dyDescent="0.25"/>
    <row r="170" s="2" customFormat="1" x14ac:dyDescent="0.25"/>
    <row r="171" s="2" customFormat="1" x14ac:dyDescent="0.25"/>
    <row r="172" s="2" customFormat="1" x14ac:dyDescent="0.25"/>
    <row r="173" s="2" customFormat="1" x14ac:dyDescent="0.25"/>
    <row r="174" s="2" customFormat="1" x14ac:dyDescent="0.25"/>
    <row r="175" s="2" customFormat="1" x14ac:dyDescent="0.25"/>
    <row r="176" s="2" customFormat="1" x14ac:dyDescent="0.25"/>
    <row r="177" s="2" customFormat="1" x14ac:dyDescent="0.25"/>
    <row r="178" s="2" customFormat="1" x14ac:dyDescent="0.25"/>
    <row r="179" s="2" customFormat="1" x14ac:dyDescent="0.25"/>
    <row r="180" s="2" customFormat="1" x14ac:dyDescent="0.25"/>
    <row r="181" s="2" customFormat="1" x14ac:dyDescent="0.25"/>
    <row r="182" s="2" customFormat="1" x14ac:dyDescent="0.25"/>
    <row r="183" s="2" customFormat="1" x14ac:dyDescent="0.25"/>
    <row r="184" s="2" customFormat="1" x14ac:dyDescent="0.25"/>
    <row r="185" s="2" customFormat="1" x14ac:dyDescent="0.25"/>
    <row r="186" s="2" customFormat="1" x14ac:dyDescent="0.25"/>
    <row r="187" s="2" customFormat="1" x14ac:dyDescent="0.25"/>
    <row r="188" s="2" customFormat="1" x14ac:dyDescent="0.25"/>
    <row r="189" s="2" customFormat="1" x14ac:dyDescent="0.25"/>
    <row r="190" s="2" customFormat="1" x14ac:dyDescent="0.25"/>
    <row r="191" s="2" customFormat="1" x14ac:dyDescent="0.25"/>
    <row r="192" s="2" customFormat="1" x14ac:dyDescent="0.25"/>
    <row r="193" s="2" customFormat="1" x14ac:dyDescent="0.25"/>
    <row r="194" s="2" customFormat="1" x14ac:dyDescent="0.25"/>
    <row r="195" s="2" customFormat="1" x14ac:dyDescent="0.25"/>
    <row r="196" s="2" customFormat="1" x14ac:dyDescent="0.25"/>
    <row r="197" s="2" customFormat="1" x14ac:dyDescent="0.25"/>
    <row r="198" s="2" customFormat="1" x14ac:dyDescent="0.25"/>
    <row r="199" s="2" customFormat="1" x14ac:dyDescent="0.25"/>
    <row r="200" s="2" customFormat="1" x14ac:dyDescent="0.25"/>
    <row r="201" s="2" customFormat="1" x14ac:dyDescent="0.25"/>
    <row r="202" s="2" customFormat="1" x14ac:dyDescent="0.25"/>
    <row r="203" s="2" customFormat="1" x14ac:dyDescent="0.25"/>
    <row r="204" s="2" customFormat="1" x14ac:dyDescent="0.25"/>
    <row r="205" s="2" customFormat="1" x14ac:dyDescent="0.25"/>
    <row r="206" s="2" customFormat="1" x14ac:dyDescent="0.25"/>
    <row r="207" s="2" customFormat="1" x14ac:dyDescent="0.25"/>
    <row r="208" s="2" customFormat="1" x14ac:dyDescent="0.25"/>
    <row r="209" s="2" customFormat="1" x14ac:dyDescent="0.25"/>
    <row r="210" s="2" customFormat="1" x14ac:dyDescent="0.25"/>
    <row r="211" s="2" customFormat="1" x14ac:dyDescent="0.25"/>
    <row r="212" s="2" customFormat="1" x14ac:dyDescent="0.25"/>
    <row r="213" s="2" customFormat="1" x14ac:dyDescent="0.25"/>
    <row r="214" s="2" customFormat="1" x14ac:dyDescent="0.25"/>
    <row r="215" s="2" customFormat="1" x14ac:dyDescent="0.25"/>
    <row r="216" s="2" customFormat="1" x14ac:dyDescent="0.25"/>
    <row r="217" s="2" customFormat="1" x14ac:dyDescent="0.25"/>
    <row r="218" s="2" customFormat="1" x14ac:dyDescent="0.25"/>
    <row r="219" s="2" customFormat="1" x14ac:dyDescent="0.25"/>
    <row r="220" s="2" customFormat="1" x14ac:dyDescent="0.25"/>
    <row r="221" s="2" customFormat="1" x14ac:dyDescent="0.25"/>
    <row r="222" s="2" customFormat="1" x14ac:dyDescent="0.25"/>
    <row r="223" s="2" customFormat="1" x14ac:dyDescent="0.25"/>
    <row r="224" s="2" customFormat="1" x14ac:dyDescent="0.25"/>
    <row r="225" s="2" customFormat="1" x14ac:dyDescent="0.25"/>
    <row r="226" s="2" customFormat="1" x14ac:dyDescent="0.25"/>
    <row r="227" s="2" customFormat="1" x14ac:dyDescent="0.25"/>
    <row r="228" s="2" customFormat="1" x14ac:dyDescent="0.25"/>
    <row r="229" s="2" customFormat="1" x14ac:dyDescent="0.25"/>
    <row r="230" s="2" customFormat="1" x14ac:dyDescent="0.25"/>
    <row r="231" s="2" customFormat="1" x14ac:dyDescent="0.25"/>
    <row r="232" s="2" customFormat="1" x14ac:dyDescent="0.25"/>
    <row r="233" s="2" customFormat="1" x14ac:dyDescent="0.25"/>
    <row r="234" s="2" customFormat="1" x14ac:dyDescent="0.25"/>
    <row r="235" s="2" customFormat="1" x14ac:dyDescent="0.25"/>
    <row r="236" s="2" customFormat="1" x14ac:dyDescent="0.25"/>
    <row r="237" s="2" customFormat="1" x14ac:dyDescent="0.25"/>
    <row r="238" s="2" customFormat="1" x14ac:dyDescent="0.25"/>
    <row r="239" s="2" customFormat="1" x14ac:dyDescent="0.25"/>
    <row r="240" s="2" customFormat="1" x14ac:dyDescent="0.25"/>
    <row r="241" s="2" customFormat="1" x14ac:dyDescent="0.25"/>
    <row r="242" s="2" customFormat="1" x14ac:dyDescent="0.25"/>
    <row r="243" s="2" customFormat="1" x14ac:dyDescent="0.25"/>
    <row r="244" s="2" customFormat="1" x14ac:dyDescent="0.25"/>
    <row r="245" s="2" customFormat="1" x14ac:dyDescent="0.25"/>
    <row r="246" s="2" customFormat="1" x14ac:dyDescent="0.25"/>
    <row r="247" s="2" customFormat="1" x14ac:dyDescent="0.25"/>
    <row r="248" s="2" customFormat="1" x14ac:dyDescent="0.25"/>
    <row r="249" s="2" customFormat="1" x14ac:dyDescent="0.25"/>
    <row r="250" s="2" customFormat="1" x14ac:dyDescent="0.25"/>
    <row r="251" s="2" customFormat="1" x14ac:dyDescent="0.25"/>
    <row r="252" s="2" customFormat="1" x14ac:dyDescent="0.25"/>
    <row r="253" s="2" customFormat="1" x14ac:dyDescent="0.25"/>
    <row r="254" s="2" customFormat="1" x14ac:dyDescent="0.25"/>
    <row r="255" s="2" customFormat="1" x14ac:dyDescent="0.25"/>
    <row r="256" s="2" customFormat="1" x14ac:dyDescent="0.25"/>
    <row r="257" s="2" customFormat="1" x14ac:dyDescent="0.25"/>
    <row r="258" s="2" customFormat="1" x14ac:dyDescent="0.25"/>
    <row r="259" s="2" customFormat="1" x14ac:dyDescent="0.25"/>
    <row r="260" s="2" customFormat="1" x14ac:dyDescent="0.25"/>
    <row r="261" s="2" customFormat="1" x14ac:dyDescent="0.25"/>
    <row r="262" s="2" customFormat="1" x14ac:dyDescent="0.25"/>
    <row r="263" s="2" customFormat="1" x14ac:dyDescent="0.25"/>
    <row r="264" s="2" customFormat="1" x14ac:dyDescent="0.25"/>
    <row r="265" s="2" customFormat="1" x14ac:dyDescent="0.25"/>
    <row r="266" s="2" customFormat="1" x14ac:dyDescent="0.25"/>
    <row r="267" s="2" customFormat="1" x14ac:dyDescent="0.25"/>
    <row r="268" s="2" customFormat="1" x14ac:dyDescent="0.25"/>
    <row r="269" s="2" customFormat="1" x14ac:dyDescent="0.25"/>
    <row r="270" s="2" customFormat="1" x14ac:dyDescent="0.25"/>
    <row r="271" s="2" customFormat="1" x14ac:dyDescent="0.25"/>
    <row r="272" s="2" customFormat="1" x14ac:dyDescent="0.25"/>
    <row r="273" s="2" customFormat="1" x14ac:dyDescent="0.25"/>
    <row r="274" s="2" customFormat="1" x14ac:dyDescent="0.25"/>
    <row r="275" s="2" customFormat="1" x14ac:dyDescent="0.25"/>
    <row r="276" s="2" customFormat="1" x14ac:dyDescent="0.25"/>
    <row r="277" s="2" customFormat="1" x14ac:dyDescent="0.25"/>
    <row r="278" s="2" customFormat="1" x14ac:dyDescent="0.25"/>
    <row r="279" s="2" customFormat="1" x14ac:dyDescent="0.25"/>
    <row r="280" s="2" customFormat="1" x14ac:dyDescent="0.25"/>
    <row r="281" s="2" customFormat="1" x14ac:dyDescent="0.25"/>
    <row r="282" s="2" customFormat="1" x14ac:dyDescent="0.25"/>
    <row r="283" s="2" customFormat="1" x14ac:dyDescent="0.25"/>
    <row r="284" s="2" customFormat="1" x14ac:dyDescent="0.25"/>
    <row r="285" s="2" customFormat="1" x14ac:dyDescent="0.25"/>
    <row r="286" s="2" customFormat="1" x14ac:dyDescent="0.25"/>
    <row r="287" s="2" customFormat="1" x14ac:dyDescent="0.25"/>
    <row r="288" s="2" customFormat="1" x14ac:dyDescent="0.25"/>
    <row r="289" s="2" customFormat="1" x14ac:dyDescent="0.25"/>
    <row r="290" s="2" customFormat="1" x14ac:dyDescent="0.25"/>
    <row r="291" s="2" customFormat="1" x14ac:dyDescent="0.25"/>
    <row r="292" s="2" customFormat="1" x14ac:dyDescent="0.25"/>
    <row r="293" s="2" customFormat="1" x14ac:dyDescent="0.25"/>
    <row r="294" s="2" customFormat="1" x14ac:dyDescent="0.25"/>
    <row r="295" s="2" customFormat="1" x14ac:dyDescent="0.25"/>
    <row r="296" s="2" customFormat="1" x14ac:dyDescent="0.25"/>
    <row r="297" s="2" customFormat="1" x14ac:dyDescent="0.25"/>
    <row r="298" s="2" customFormat="1" x14ac:dyDescent="0.25"/>
    <row r="299" s="2" customFormat="1" x14ac:dyDescent="0.25"/>
    <row r="300" s="2" customFormat="1" x14ac:dyDescent="0.25"/>
    <row r="301" s="2" customFormat="1" x14ac:dyDescent="0.25"/>
    <row r="302" s="2" customFormat="1" x14ac:dyDescent="0.25"/>
    <row r="303" s="2" customFormat="1" x14ac:dyDescent="0.25"/>
    <row r="304" s="2" customFormat="1" x14ac:dyDescent="0.25"/>
    <row r="305" s="2" customFormat="1" x14ac:dyDescent="0.25"/>
    <row r="306" s="2" customFormat="1" x14ac:dyDescent="0.25"/>
    <row r="307" s="2" customFormat="1" x14ac:dyDescent="0.25"/>
    <row r="308" s="2" customFormat="1" x14ac:dyDescent="0.25"/>
    <row r="309" s="2" customFormat="1" x14ac:dyDescent="0.25"/>
    <row r="310" s="2" customFormat="1" x14ac:dyDescent="0.25"/>
    <row r="311" s="2" customFormat="1" x14ac:dyDescent="0.25"/>
    <row r="312" s="2" customFormat="1" x14ac:dyDescent="0.25"/>
    <row r="313" s="2" customFormat="1" x14ac:dyDescent="0.25"/>
    <row r="314" s="2" customFormat="1" x14ac:dyDescent="0.25"/>
    <row r="315" s="2" customFormat="1" x14ac:dyDescent="0.25"/>
    <row r="316" s="2" customFormat="1" x14ac:dyDescent="0.25"/>
    <row r="317" s="2" customFormat="1" x14ac:dyDescent="0.25"/>
    <row r="318" s="2" customFormat="1" x14ac:dyDescent="0.25"/>
    <row r="319" s="2" customFormat="1" x14ac:dyDescent="0.25"/>
    <row r="320" s="2" customFormat="1" x14ac:dyDescent="0.25"/>
    <row r="321" s="2" customFormat="1" x14ac:dyDescent="0.25"/>
    <row r="322" s="2" customFormat="1" x14ac:dyDescent="0.25"/>
    <row r="323" s="2" customFormat="1" x14ac:dyDescent="0.25"/>
    <row r="324" s="2" customFormat="1" x14ac:dyDescent="0.25"/>
    <row r="325" s="2" customFormat="1" x14ac:dyDescent="0.25"/>
    <row r="326" s="2" customFormat="1" x14ac:dyDescent="0.25"/>
    <row r="327" s="2" customFormat="1" x14ac:dyDescent="0.25"/>
    <row r="328" s="2" customFormat="1" x14ac:dyDescent="0.25"/>
    <row r="329" s="2" customFormat="1" x14ac:dyDescent="0.25"/>
    <row r="330" s="2" customFormat="1" x14ac:dyDescent="0.25"/>
    <row r="331" s="2" customFormat="1" x14ac:dyDescent="0.25"/>
    <row r="332" s="2" customFormat="1" x14ac:dyDescent="0.25"/>
    <row r="333" s="2" customFormat="1" x14ac:dyDescent="0.25"/>
    <row r="334" s="2" customFormat="1" x14ac:dyDescent="0.25"/>
    <row r="335" s="2" customFormat="1" x14ac:dyDescent="0.25"/>
    <row r="336" s="2" customFormat="1" x14ac:dyDescent="0.25"/>
    <row r="337" s="2" customFormat="1" x14ac:dyDescent="0.25"/>
    <row r="338" s="2" customFormat="1" x14ac:dyDescent="0.25"/>
    <row r="339" s="2" customFormat="1" x14ac:dyDescent="0.25"/>
    <row r="340" s="2" customFormat="1" x14ac:dyDescent="0.25"/>
    <row r="341" s="2" customFormat="1" x14ac:dyDescent="0.25"/>
    <row r="342" s="2" customFormat="1" x14ac:dyDescent="0.25"/>
    <row r="343" s="2" customFormat="1" x14ac:dyDescent="0.25"/>
    <row r="344" s="2" customFormat="1" x14ac:dyDescent="0.25"/>
    <row r="345" s="2" customFormat="1" x14ac:dyDescent="0.25"/>
    <row r="346" s="2" customFormat="1" x14ac:dyDescent="0.25"/>
    <row r="347" s="2" customFormat="1" x14ac:dyDescent="0.25"/>
    <row r="348" s="2" customFormat="1" x14ac:dyDescent="0.25"/>
    <row r="349" s="2" customFormat="1" x14ac:dyDescent="0.25"/>
    <row r="350" s="2" customFormat="1" x14ac:dyDescent="0.25"/>
    <row r="351" s="2" customFormat="1" x14ac:dyDescent="0.25"/>
    <row r="352" s="2" customFormat="1" x14ac:dyDescent="0.25"/>
    <row r="353" s="2" customFormat="1" x14ac:dyDescent="0.25"/>
    <row r="354" s="2" customFormat="1" x14ac:dyDescent="0.25"/>
    <row r="355" s="2" customFormat="1" x14ac:dyDescent="0.25"/>
    <row r="356" s="2" customFormat="1" x14ac:dyDescent="0.25"/>
    <row r="357" s="2" customFormat="1" x14ac:dyDescent="0.25"/>
    <row r="358" s="2" customFormat="1" x14ac:dyDescent="0.25"/>
    <row r="359" s="2" customFormat="1" x14ac:dyDescent="0.25"/>
    <row r="360" s="2" customFormat="1" x14ac:dyDescent="0.25"/>
    <row r="361" s="2" customFormat="1" x14ac:dyDescent="0.25"/>
    <row r="362" s="2" customFormat="1" x14ac:dyDescent="0.25"/>
    <row r="363" s="2" customFormat="1" x14ac:dyDescent="0.25"/>
    <row r="364" s="2" customFormat="1" x14ac:dyDescent="0.25"/>
    <row r="365" s="2" customFormat="1" x14ac:dyDescent="0.25"/>
    <row r="366" s="2" customFormat="1" x14ac:dyDescent="0.25"/>
    <row r="367" s="2" customFormat="1" x14ac:dyDescent="0.25"/>
    <row r="368" s="2" customFormat="1" x14ac:dyDescent="0.25"/>
    <row r="369" s="2" customFormat="1" x14ac:dyDescent="0.25"/>
    <row r="370" s="2" customFormat="1" x14ac:dyDescent="0.25"/>
    <row r="371" s="2" customFormat="1" x14ac:dyDescent="0.25"/>
    <row r="372" s="2" customFormat="1" x14ac:dyDescent="0.25"/>
    <row r="373" s="2" customFormat="1" x14ac:dyDescent="0.25"/>
    <row r="374" s="2" customFormat="1" x14ac:dyDescent="0.25"/>
    <row r="375" s="2" customFormat="1" x14ac:dyDescent="0.25"/>
    <row r="376" s="2" customFormat="1" x14ac:dyDescent="0.25"/>
    <row r="377" s="2" customFormat="1" x14ac:dyDescent="0.25"/>
    <row r="378" s="2" customFormat="1" x14ac:dyDescent="0.25"/>
    <row r="379" s="2" customFormat="1" x14ac:dyDescent="0.25"/>
    <row r="380" s="2" customFormat="1" x14ac:dyDescent="0.25"/>
    <row r="381" s="2" customFormat="1" x14ac:dyDescent="0.25"/>
    <row r="382" s="2" customFormat="1" x14ac:dyDescent="0.25"/>
    <row r="383" s="2" customFormat="1" x14ac:dyDescent="0.25"/>
    <row r="384" s="2" customFormat="1" x14ac:dyDescent="0.25"/>
    <row r="385" s="2" customFormat="1" x14ac:dyDescent="0.25"/>
    <row r="386" s="2" customFormat="1" x14ac:dyDescent="0.25"/>
    <row r="387" s="2" customFormat="1" x14ac:dyDescent="0.25"/>
    <row r="388" s="2" customFormat="1" x14ac:dyDescent="0.25"/>
    <row r="389" s="2" customFormat="1" x14ac:dyDescent="0.25"/>
    <row r="390" s="2" customFormat="1" x14ac:dyDescent="0.25"/>
    <row r="391" s="2" customFormat="1" x14ac:dyDescent="0.25"/>
    <row r="392" s="2" customFormat="1" x14ac:dyDescent="0.25"/>
    <row r="393" s="2" customFormat="1" x14ac:dyDescent="0.25"/>
    <row r="394" s="2" customFormat="1" x14ac:dyDescent="0.25"/>
    <row r="395" s="2" customFormat="1" x14ac:dyDescent="0.25"/>
    <row r="396" s="2" customFormat="1" x14ac:dyDescent="0.25"/>
    <row r="397" s="2" customFormat="1" x14ac:dyDescent="0.25"/>
    <row r="398" s="2" customFormat="1" x14ac:dyDescent="0.25"/>
    <row r="399" s="2" customFormat="1" x14ac:dyDescent="0.25"/>
    <row r="400" s="2" customFormat="1" x14ac:dyDescent="0.25"/>
    <row r="401" s="2" customFormat="1" x14ac:dyDescent="0.25"/>
    <row r="402" s="2" customFormat="1" x14ac:dyDescent="0.25"/>
    <row r="403" s="2" customFormat="1" x14ac:dyDescent="0.25"/>
    <row r="404" s="2" customFormat="1" x14ac:dyDescent="0.25"/>
    <row r="405" s="2" customFormat="1" x14ac:dyDescent="0.25"/>
    <row r="406" s="2" customFormat="1" x14ac:dyDescent="0.25"/>
    <row r="407" s="2" customFormat="1" x14ac:dyDescent="0.25"/>
    <row r="408" s="2" customFormat="1" x14ac:dyDescent="0.25"/>
    <row r="409" s="2" customFormat="1" x14ac:dyDescent="0.25"/>
    <row r="410" s="2" customFormat="1" x14ac:dyDescent="0.25"/>
    <row r="411" s="2" customFormat="1" x14ac:dyDescent="0.25"/>
    <row r="412" s="2" customFormat="1" x14ac:dyDescent="0.25"/>
    <row r="413" s="2" customFormat="1" x14ac:dyDescent="0.25"/>
    <row r="414" s="2" customFormat="1" x14ac:dyDescent="0.25"/>
    <row r="415" s="2" customFormat="1" x14ac:dyDescent="0.25"/>
    <row r="416" s="2" customFormat="1" x14ac:dyDescent="0.25"/>
    <row r="417" s="2" customFormat="1" x14ac:dyDescent="0.25"/>
    <row r="418" s="2" customFormat="1" x14ac:dyDescent="0.25"/>
    <row r="419" s="2" customFormat="1" x14ac:dyDescent="0.25"/>
    <row r="420" s="2" customFormat="1" x14ac:dyDescent="0.25"/>
    <row r="421" s="2" customFormat="1" x14ac:dyDescent="0.25"/>
    <row r="422" s="2" customFormat="1" x14ac:dyDescent="0.25"/>
    <row r="423" s="2" customFormat="1" x14ac:dyDescent="0.25"/>
    <row r="424" s="2" customFormat="1" x14ac:dyDescent="0.25"/>
    <row r="425" s="2" customFormat="1" x14ac:dyDescent="0.25"/>
    <row r="426" s="2" customFormat="1" x14ac:dyDescent="0.25"/>
    <row r="427" s="2" customFormat="1" x14ac:dyDescent="0.25"/>
    <row r="428" s="2" customFormat="1" x14ac:dyDescent="0.25"/>
    <row r="429" s="2" customFormat="1" x14ac:dyDescent="0.25"/>
    <row r="430" s="2" customFormat="1" x14ac:dyDescent="0.25"/>
    <row r="431" s="2" customFormat="1" x14ac:dyDescent="0.25"/>
    <row r="432" s="2" customFormat="1" x14ac:dyDescent="0.25"/>
    <row r="433" s="2" customFormat="1" x14ac:dyDescent="0.25"/>
    <row r="434" s="2" customFormat="1" x14ac:dyDescent="0.25"/>
    <row r="435" s="2" customFormat="1" x14ac:dyDescent="0.25"/>
    <row r="436" s="2" customFormat="1" x14ac:dyDescent="0.25"/>
    <row r="437" s="2" customFormat="1" x14ac:dyDescent="0.25"/>
    <row r="438" s="2" customFormat="1" x14ac:dyDescent="0.25"/>
    <row r="439" s="2" customFormat="1" x14ac:dyDescent="0.25"/>
    <row r="440" s="2" customFormat="1" x14ac:dyDescent="0.25"/>
    <row r="441" s="2" customFormat="1" x14ac:dyDescent="0.25"/>
    <row r="442" s="2" customFormat="1" x14ac:dyDescent="0.25"/>
    <row r="443" s="2" customFormat="1" x14ac:dyDescent="0.25"/>
    <row r="444" s="2" customFormat="1" x14ac:dyDescent="0.25"/>
    <row r="445" s="2" customFormat="1" x14ac:dyDescent="0.25"/>
    <row r="446" s="2" customFormat="1" x14ac:dyDescent="0.25"/>
    <row r="447" s="2" customFormat="1" x14ac:dyDescent="0.25"/>
    <row r="448" s="2" customFormat="1" x14ac:dyDescent="0.25"/>
    <row r="449" s="2" customFormat="1" x14ac:dyDescent="0.25"/>
    <row r="450" s="2" customFormat="1" x14ac:dyDescent="0.25"/>
    <row r="451" s="2" customFormat="1" x14ac:dyDescent="0.25"/>
    <row r="452" s="2" customFormat="1" x14ac:dyDescent="0.25"/>
    <row r="453" s="2" customFormat="1" x14ac:dyDescent="0.25"/>
    <row r="454" s="2" customFormat="1" x14ac:dyDescent="0.25"/>
    <row r="455" s="2" customFormat="1" x14ac:dyDescent="0.25"/>
    <row r="456" s="2" customFormat="1" x14ac:dyDescent="0.25"/>
    <row r="457" s="2" customFormat="1" x14ac:dyDescent="0.25"/>
    <row r="458" s="2" customFormat="1" x14ac:dyDescent="0.25"/>
    <row r="459" s="2" customFormat="1" x14ac:dyDescent="0.25"/>
    <row r="460" s="2" customFormat="1" x14ac:dyDescent="0.25"/>
    <row r="461" s="2" customFormat="1" x14ac:dyDescent="0.25"/>
    <row r="462" s="2" customFormat="1" x14ac:dyDescent="0.25"/>
    <row r="463" s="2" customFormat="1" x14ac:dyDescent="0.25"/>
    <row r="464" s="2" customFormat="1" x14ac:dyDescent="0.25"/>
    <row r="465" s="2" customFormat="1" x14ac:dyDescent="0.25"/>
    <row r="466" s="2" customFormat="1" x14ac:dyDescent="0.25"/>
    <row r="467" s="2" customFormat="1" x14ac:dyDescent="0.25"/>
    <row r="468" s="2" customFormat="1" x14ac:dyDescent="0.25"/>
    <row r="469" s="2" customFormat="1" x14ac:dyDescent="0.25"/>
    <row r="470" s="2" customFormat="1" x14ac:dyDescent="0.25"/>
    <row r="471" s="2" customFormat="1" x14ac:dyDescent="0.25"/>
    <row r="472" s="2" customFormat="1" x14ac:dyDescent="0.25"/>
    <row r="473" s="2" customFormat="1" x14ac:dyDescent="0.25"/>
    <row r="474" s="2" customFormat="1" x14ac:dyDescent="0.25"/>
    <row r="475" s="2" customFormat="1" x14ac:dyDescent="0.25"/>
    <row r="476" s="2" customFormat="1" x14ac:dyDescent="0.25"/>
    <row r="477" s="2" customFormat="1" x14ac:dyDescent="0.25"/>
    <row r="478" s="2" customFormat="1" x14ac:dyDescent="0.25"/>
    <row r="479" s="2" customFormat="1" x14ac:dyDescent="0.25"/>
    <row r="480" s="2" customFormat="1" x14ac:dyDescent="0.25"/>
    <row r="481" s="2" customFormat="1" x14ac:dyDescent="0.25"/>
    <row r="482" s="2" customFormat="1" x14ac:dyDescent="0.25"/>
    <row r="483" s="2" customFormat="1" x14ac:dyDescent="0.25"/>
    <row r="484" s="2" customFormat="1" x14ac:dyDescent="0.25"/>
    <row r="485" s="2" customFormat="1" x14ac:dyDescent="0.25"/>
    <row r="486" s="2" customFormat="1" x14ac:dyDescent="0.25"/>
    <row r="487" s="2" customFormat="1" x14ac:dyDescent="0.25"/>
    <row r="488" s="2" customFormat="1" x14ac:dyDescent="0.25"/>
    <row r="489" s="2" customFormat="1" x14ac:dyDescent="0.25"/>
    <row r="490" s="2" customFormat="1" x14ac:dyDescent="0.25"/>
    <row r="491" s="2" customFormat="1" x14ac:dyDescent="0.25"/>
    <row r="492" s="2" customFormat="1" x14ac:dyDescent="0.25"/>
    <row r="493" s="2" customFormat="1" x14ac:dyDescent="0.25"/>
    <row r="494" s="2" customFormat="1" x14ac:dyDescent="0.25"/>
    <row r="495" s="2" customFormat="1" x14ac:dyDescent="0.25"/>
    <row r="496" s="2" customFormat="1" x14ac:dyDescent="0.25"/>
    <row r="497" s="2" customFormat="1" x14ac:dyDescent="0.25"/>
    <row r="498" s="2" customFormat="1" x14ac:dyDescent="0.25"/>
    <row r="499" s="2" customFormat="1" x14ac:dyDescent="0.25"/>
    <row r="500" s="2" customFormat="1" x14ac:dyDescent="0.25"/>
    <row r="501" s="2" customFormat="1" x14ac:dyDescent="0.25"/>
    <row r="502" s="2" customFormat="1" x14ac:dyDescent="0.25"/>
    <row r="503" s="2" customFormat="1" x14ac:dyDescent="0.25"/>
    <row r="504" s="2" customFormat="1" x14ac:dyDescent="0.25"/>
    <row r="505" s="2" customFormat="1" x14ac:dyDescent="0.25"/>
    <row r="506" s="2" customFormat="1" x14ac:dyDescent="0.25"/>
    <row r="507" s="2" customFormat="1" x14ac:dyDescent="0.25"/>
    <row r="508" s="2" customFormat="1" x14ac:dyDescent="0.25"/>
    <row r="509" s="2" customFormat="1" x14ac:dyDescent="0.25"/>
    <row r="510" s="2" customFormat="1" x14ac:dyDescent="0.25"/>
    <row r="511" s="2" customFormat="1" x14ac:dyDescent="0.25"/>
    <row r="512" s="2" customFormat="1" x14ac:dyDescent="0.25"/>
    <row r="513" s="2" customFormat="1" x14ac:dyDescent="0.25"/>
    <row r="514" s="2" customFormat="1" x14ac:dyDescent="0.25"/>
    <row r="515" s="2" customFormat="1" x14ac:dyDescent="0.25"/>
    <row r="516" s="2" customFormat="1" x14ac:dyDescent="0.25"/>
    <row r="517" s="2" customFormat="1" x14ac:dyDescent="0.25"/>
    <row r="518" s="2" customFormat="1" x14ac:dyDescent="0.25"/>
    <row r="519" s="2" customFormat="1" x14ac:dyDescent="0.25"/>
    <row r="520" s="2" customFormat="1" x14ac:dyDescent="0.25"/>
    <row r="521" s="2" customFormat="1" x14ac:dyDescent="0.25"/>
    <row r="522" s="2" customFormat="1" x14ac:dyDescent="0.25"/>
    <row r="523" s="2" customFormat="1" x14ac:dyDescent="0.25"/>
    <row r="524" s="2" customFormat="1" x14ac:dyDescent="0.25"/>
    <row r="525" s="2" customFormat="1" x14ac:dyDescent="0.25"/>
    <row r="526" s="2" customFormat="1" x14ac:dyDescent="0.25"/>
    <row r="527" s="2" customFormat="1" x14ac:dyDescent="0.25"/>
    <row r="528" s="2" customFormat="1" x14ac:dyDescent="0.25"/>
    <row r="529" s="2" customFormat="1" x14ac:dyDescent="0.25"/>
    <row r="530" s="2" customFormat="1" x14ac:dyDescent="0.25"/>
    <row r="531" s="2" customFormat="1" x14ac:dyDescent="0.25"/>
    <row r="532" s="2" customFormat="1" x14ac:dyDescent="0.25"/>
    <row r="533" s="2" customFormat="1" x14ac:dyDescent="0.25"/>
    <row r="534" s="2" customFormat="1" x14ac:dyDescent="0.25"/>
    <row r="535" s="2" customFormat="1" x14ac:dyDescent="0.25"/>
    <row r="536" s="2" customFormat="1" x14ac:dyDescent="0.25"/>
    <row r="537" s="2" customFormat="1" x14ac:dyDescent="0.25"/>
    <row r="538" s="2" customFormat="1" x14ac:dyDescent="0.25"/>
    <row r="539" s="2" customFormat="1" x14ac:dyDescent="0.25"/>
    <row r="540" s="2" customFormat="1" x14ac:dyDescent="0.25"/>
    <row r="541" s="2" customFormat="1" x14ac:dyDescent="0.25"/>
    <row r="542" s="2" customFormat="1" x14ac:dyDescent="0.25"/>
    <row r="543" s="2" customFormat="1" x14ac:dyDescent="0.25"/>
    <row r="544" s="2" customFormat="1" x14ac:dyDescent="0.25"/>
    <row r="545" s="2" customFormat="1" x14ac:dyDescent="0.25"/>
    <row r="546" s="2" customFormat="1" x14ac:dyDescent="0.25"/>
    <row r="547" s="2" customFormat="1" x14ac:dyDescent="0.25"/>
    <row r="548" s="2" customFormat="1" x14ac:dyDescent="0.25"/>
    <row r="549" s="2" customFormat="1" x14ac:dyDescent="0.25"/>
    <row r="550" s="2" customFormat="1" x14ac:dyDescent="0.25"/>
    <row r="551" s="2" customFormat="1" x14ac:dyDescent="0.25"/>
    <row r="552" s="2" customFormat="1" x14ac:dyDescent="0.25"/>
    <row r="553" s="2" customFormat="1" x14ac:dyDescent="0.25"/>
    <row r="554" s="2" customFormat="1" x14ac:dyDescent="0.25"/>
    <row r="555" s="2" customFormat="1" x14ac:dyDescent="0.25"/>
    <row r="556" s="2" customFormat="1" x14ac:dyDescent="0.25"/>
    <row r="557" s="2" customFormat="1" x14ac:dyDescent="0.25"/>
    <row r="558" s="2" customFormat="1" x14ac:dyDescent="0.25"/>
    <row r="559" s="2" customFormat="1" x14ac:dyDescent="0.25"/>
    <row r="560" s="2" customFormat="1" x14ac:dyDescent="0.25"/>
    <row r="561" s="2" customFormat="1" x14ac:dyDescent="0.25"/>
    <row r="562" s="2" customFormat="1" x14ac:dyDescent="0.25"/>
    <row r="563" s="2" customFormat="1" x14ac:dyDescent="0.25"/>
    <row r="564" s="2" customFormat="1" x14ac:dyDescent="0.25"/>
    <row r="565" s="2" customFormat="1" x14ac:dyDescent="0.25"/>
    <row r="566" s="2" customFormat="1" x14ac:dyDescent="0.25"/>
    <row r="567" s="2" customFormat="1" x14ac:dyDescent="0.25"/>
    <row r="568" s="2" customFormat="1" x14ac:dyDescent="0.25"/>
    <row r="569" s="2" customFormat="1" x14ac:dyDescent="0.25"/>
    <row r="570" s="2" customFormat="1" x14ac:dyDescent="0.25"/>
    <row r="571" s="2" customFormat="1" x14ac:dyDescent="0.25"/>
    <row r="572" s="2" customFormat="1" x14ac:dyDescent="0.25"/>
    <row r="573" s="2" customFormat="1" x14ac:dyDescent="0.25"/>
    <row r="574" s="2" customFormat="1" x14ac:dyDescent="0.25"/>
    <row r="575" s="2" customFormat="1" x14ac:dyDescent="0.25"/>
    <row r="576" s="2" customFormat="1" x14ac:dyDescent="0.25"/>
    <row r="577" s="2" customFormat="1" x14ac:dyDescent="0.25"/>
    <row r="578" s="2" customFormat="1" x14ac:dyDescent="0.25"/>
    <row r="579" s="2" customFormat="1" x14ac:dyDescent="0.25"/>
    <row r="580" s="2" customFormat="1" x14ac:dyDescent="0.25"/>
    <row r="581" s="2" customFormat="1" x14ac:dyDescent="0.25"/>
    <row r="582" s="2" customFormat="1" x14ac:dyDescent="0.25"/>
    <row r="583" s="2" customFormat="1" x14ac:dyDescent="0.25"/>
    <row r="584" s="2" customFormat="1" x14ac:dyDescent="0.25"/>
    <row r="585" s="2" customFormat="1" x14ac:dyDescent="0.25"/>
    <row r="586" s="2" customFormat="1" x14ac:dyDescent="0.25"/>
    <row r="587" s="2" customFormat="1" x14ac:dyDescent="0.25"/>
    <row r="588" s="2" customFormat="1" x14ac:dyDescent="0.25"/>
    <row r="589" s="2" customFormat="1" x14ac:dyDescent="0.25"/>
    <row r="590" s="2" customFormat="1" x14ac:dyDescent="0.25"/>
    <row r="591" s="2" customFormat="1" x14ac:dyDescent="0.25"/>
    <row r="592" s="2" customFormat="1" x14ac:dyDescent="0.25"/>
    <row r="593" s="2" customFormat="1" x14ac:dyDescent="0.25"/>
    <row r="594" s="2" customFormat="1" x14ac:dyDescent="0.25"/>
    <row r="595" s="2" customFormat="1" x14ac:dyDescent="0.25"/>
    <row r="596" s="2" customFormat="1" x14ac:dyDescent="0.25"/>
    <row r="597" s="2" customFormat="1" x14ac:dyDescent="0.25"/>
    <row r="598" s="2" customFormat="1" x14ac:dyDescent="0.25"/>
    <row r="599" s="2" customFormat="1" x14ac:dyDescent="0.25"/>
    <row r="600" s="2" customFormat="1" x14ac:dyDescent="0.25"/>
    <row r="601" s="2" customFormat="1" x14ac:dyDescent="0.25"/>
    <row r="602" s="2" customFormat="1" x14ac:dyDescent="0.25"/>
    <row r="603" s="2" customFormat="1" x14ac:dyDescent="0.25"/>
    <row r="604" s="2" customFormat="1" x14ac:dyDescent="0.25"/>
    <row r="605" s="2" customFormat="1" x14ac:dyDescent="0.25"/>
    <row r="606" s="2" customFormat="1" x14ac:dyDescent="0.25"/>
    <row r="607" s="2" customFormat="1" x14ac:dyDescent="0.25"/>
    <row r="608" s="2" customFormat="1" x14ac:dyDescent="0.25"/>
    <row r="609" s="2" customFormat="1" x14ac:dyDescent="0.25"/>
    <row r="610" s="2" customFormat="1" x14ac:dyDescent="0.25"/>
    <row r="611" s="2" customFormat="1" x14ac:dyDescent="0.25"/>
    <row r="612" s="2" customFormat="1" x14ac:dyDescent="0.25"/>
    <row r="613" s="2" customFormat="1" x14ac:dyDescent="0.25"/>
    <row r="614" s="2" customFormat="1" x14ac:dyDescent="0.25"/>
    <row r="615" s="2" customFormat="1" x14ac:dyDescent="0.25"/>
    <row r="616" s="2" customFormat="1" x14ac:dyDescent="0.25"/>
    <row r="617" s="2" customFormat="1" x14ac:dyDescent="0.25"/>
    <row r="618" s="2" customFormat="1" x14ac:dyDescent="0.25"/>
    <row r="619" s="2" customFormat="1" x14ac:dyDescent="0.25"/>
    <row r="620" s="2" customFormat="1" x14ac:dyDescent="0.25"/>
    <row r="621" s="2" customFormat="1" x14ac:dyDescent="0.25"/>
    <row r="622" s="2" customFormat="1" x14ac:dyDescent="0.25"/>
    <row r="623" s="2" customFormat="1" x14ac:dyDescent="0.25"/>
    <row r="624" s="2" customFormat="1" x14ac:dyDescent="0.25"/>
    <row r="625" s="2" customFormat="1" x14ac:dyDescent="0.25"/>
    <row r="626" s="2" customFormat="1" x14ac:dyDescent="0.25"/>
    <row r="627" s="2" customFormat="1" x14ac:dyDescent="0.25"/>
    <row r="628" s="2" customFormat="1" x14ac:dyDescent="0.25"/>
    <row r="629" s="2" customFormat="1" x14ac:dyDescent="0.25"/>
    <row r="630" s="2" customFormat="1" x14ac:dyDescent="0.25"/>
    <row r="631" s="2" customFormat="1" x14ac:dyDescent="0.25"/>
    <row r="632" s="2" customFormat="1" x14ac:dyDescent="0.25"/>
    <row r="633" s="2" customFormat="1" x14ac:dyDescent="0.25"/>
    <row r="634" s="2" customFormat="1" x14ac:dyDescent="0.25"/>
    <row r="635" s="2" customFormat="1" x14ac:dyDescent="0.25"/>
    <row r="636" s="2" customFormat="1" x14ac:dyDescent="0.25"/>
    <row r="637" s="2" customFormat="1" x14ac:dyDescent="0.25"/>
    <row r="638" s="2" customFormat="1" x14ac:dyDescent="0.25"/>
    <row r="639" s="2" customFormat="1" x14ac:dyDescent="0.25"/>
    <row r="640" s="2" customFormat="1" x14ac:dyDescent="0.25"/>
    <row r="641" s="2" customFormat="1" x14ac:dyDescent="0.25"/>
    <row r="642" s="2" customFormat="1" x14ac:dyDescent="0.25"/>
    <row r="643" s="2" customFormat="1" x14ac:dyDescent="0.25"/>
    <row r="644" s="2" customFormat="1" x14ac:dyDescent="0.25"/>
    <row r="645" s="2" customFormat="1" x14ac:dyDescent="0.25"/>
    <row r="646" s="2" customFormat="1" x14ac:dyDescent="0.25"/>
    <row r="647" s="2" customFormat="1" x14ac:dyDescent="0.25"/>
    <row r="648" s="2" customFormat="1" x14ac:dyDescent="0.25"/>
    <row r="649" s="2" customFormat="1" x14ac:dyDescent="0.25"/>
    <row r="650" s="2" customFormat="1" x14ac:dyDescent="0.25"/>
    <row r="651" s="2" customFormat="1" x14ac:dyDescent="0.25"/>
    <row r="652" s="2" customFormat="1" x14ac:dyDescent="0.25"/>
    <row r="653" s="2" customFormat="1" x14ac:dyDescent="0.25"/>
    <row r="654" s="2" customFormat="1" x14ac:dyDescent="0.25"/>
    <row r="655" s="2" customFormat="1" x14ac:dyDescent="0.25"/>
    <row r="656" s="2" customFormat="1" x14ac:dyDescent="0.25"/>
    <row r="657" s="2" customFormat="1" x14ac:dyDescent="0.25"/>
    <row r="658" s="2" customFormat="1" x14ac:dyDescent="0.25"/>
    <row r="659" s="2" customFormat="1" x14ac:dyDescent="0.25"/>
    <row r="660" s="2" customFormat="1" x14ac:dyDescent="0.25"/>
    <row r="661" s="2" customFormat="1" x14ac:dyDescent="0.25"/>
    <row r="662" s="2" customFormat="1" x14ac:dyDescent="0.25"/>
    <row r="663" s="2" customFormat="1" x14ac:dyDescent="0.25"/>
    <row r="664" s="2" customFormat="1" x14ac:dyDescent="0.25"/>
    <row r="665" s="2" customFormat="1" x14ac:dyDescent="0.25"/>
    <row r="666" s="2" customFormat="1" x14ac:dyDescent="0.25"/>
    <row r="667" s="2" customFormat="1" x14ac:dyDescent="0.25"/>
    <row r="668" s="2" customFormat="1" x14ac:dyDescent="0.25"/>
    <row r="669" s="2" customFormat="1" x14ac:dyDescent="0.25"/>
    <row r="670" s="2" customFormat="1" x14ac:dyDescent="0.25"/>
    <row r="671" s="2" customFormat="1" x14ac:dyDescent="0.25"/>
    <row r="672" s="2" customFormat="1" x14ac:dyDescent="0.25"/>
    <row r="673" s="2" customFormat="1" x14ac:dyDescent="0.25"/>
    <row r="674" s="2" customFormat="1" x14ac:dyDescent="0.25"/>
    <row r="675" s="2" customFormat="1" x14ac:dyDescent="0.25"/>
    <row r="676" s="2" customFormat="1" x14ac:dyDescent="0.25"/>
    <row r="677" s="2" customFormat="1" x14ac:dyDescent="0.25"/>
    <row r="678" s="2" customFormat="1" x14ac:dyDescent="0.25"/>
    <row r="679" s="2" customFormat="1" x14ac:dyDescent="0.25"/>
    <row r="680" s="2" customFormat="1" x14ac:dyDescent="0.25"/>
    <row r="681" s="2" customFormat="1" x14ac:dyDescent="0.25"/>
    <row r="682" s="2" customFormat="1" x14ac:dyDescent="0.25"/>
    <row r="683" s="2" customFormat="1" x14ac:dyDescent="0.25"/>
    <row r="684" s="2" customFormat="1" x14ac:dyDescent="0.25"/>
    <row r="685" s="2" customFormat="1" x14ac:dyDescent="0.25"/>
    <row r="686" s="2" customFormat="1" x14ac:dyDescent="0.25"/>
    <row r="687" s="2" customFormat="1" x14ac:dyDescent="0.25"/>
    <row r="688" s="2" customFormat="1" x14ac:dyDescent="0.25"/>
    <row r="689" s="2" customFormat="1" x14ac:dyDescent="0.25"/>
    <row r="690" s="2" customFormat="1" x14ac:dyDescent="0.25"/>
    <row r="691" s="2" customFormat="1" x14ac:dyDescent="0.25"/>
    <row r="692" s="2" customFormat="1" x14ac:dyDescent="0.25"/>
    <row r="693" s="2" customFormat="1" x14ac:dyDescent="0.25"/>
    <row r="694" s="2" customFormat="1" x14ac:dyDescent="0.25"/>
    <row r="695" s="2" customFormat="1" x14ac:dyDescent="0.25"/>
    <row r="696" s="2" customFormat="1" x14ac:dyDescent="0.25"/>
    <row r="697" s="2" customFormat="1" x14ac:dyDescent="0.25"/>
    <row r="698" s="2" customFormat="1" x14ac:dyDescent="0.25"/>
    <row r="699" s="2" customFormat="1" x14ac:dyDescent="0.25"/>
    <row r="700" s="2" customFormat="1" x14ac:dyDescent="0.25"/>
    <row r="701" s="2" customFormat="1" x14ac:dyDescent="0.25"/>
    <row r="702" s="2" customFormat="1" x14ac:dyDescent="0.25"/>
    <row r="703" s="2" customFormat="1" x14ac:dyDescent="0.25"/>
    <row r="704" s="2" customFormat="1" x14ac:dyDescent="0.25"/>
    <row r="705" s="2" customFormat="1" x14ac:dyDescent="0.25"/>
    <row r="706" s="2" customFormat="1" x14ac:dyDescent="0.25"/>
    <row r="707" s="2" customFormat="1" x14ac:dyDescent="0.25"/>
    <row r="708" s="2" customFormat="1" x14ac:dyDescent="0.25"/>
    <row r="709" s="2" customFormat="1" x14ac:dyDescent="0.25"/>
    <row r="710" s="2" customFormat="1" x14ac:dyDescent="0.25"/>
    <row r="711" s="2" customFormat="1" x14ac:dyDescent="0.25"/>
    <row r="712" s="2" customFormat="1" x14ac:dyDescent="0.25"/>
    <row r="713" s="2" customFormat="1" x14ac:dyDescent="0.25"/>
    <row r="714" s="2" customFormat="1" x14ac:dyDescent="0.25"/>
    <row r="715" s="2" customFormat="1" x14ac:dyDescent="0.25"/>
    <row r="716" s="2" customFormat="1" x14ac:dyDescent="0.25"/>
    <row r="717" s="2" customFormat="1" x14ac:dyDescent="0.25"/>
    <row r="718" s="2" customFormat="1" x14ac:dyDescent="0.25"/>
    <row r="719" s="2" customFormat="1" x14ac:dyDescent="0.25"/>
    <row r="720" s="2" customFormat="1" x14ac:dyDescent="0.25"/>
    <row r="721" s="2" customFormat="1" x14ac:dyDescent="0.25"/>
    <row r="722" s="2" customFormat="1" x14ac:dyDescent="0.25"/>
    <row r="723" s="2" customFormat="1" x14ac:dyDescent="0.25"/>
    <row r="724" s="2" customFormat="1" x14ac:dyDescent="0.25"/>
    <row r="725" s="2" customFormat="1" x14ac:dyDescent="0.25"/>
    <row r="726" s="2" customFormat="1" x14ac:dyDescent="0.25"/>
    <row r="727" s="2" customFormat="1" x14ac:dyDescent="0.25"/>
    <row r="728" s="2" customFormat="1" x14ac:dyDescent="0.25"/>
    <row r="729" s="2" customFormat="1" x14ac:dyDescent="0.25"/>
    <row r="730" s="2" customFormat="1" x14ac:dyDescent="0.25"/>
    <row r="731" s="2" customFormat="1" x14ac:dyDescent="0.25"/>
    <row r="732" s="2" customFormat="1" x14ac:dyDescent="0.25"/>
    <row r="733" s="2" customFormat="1" x14ac:dyDescent="0.25"/>
    <row r="734" s="2" customFormat="1" x14ac:dyDescent="0.25"/>
    <row r="735" s="2" customFormat="1" x14ac:dyDescent="0.25"/>
    <row r="736" s="2" customFormat="1" x14ac:dyDescent="0.25"/>
    <row r="737" s="2" customFormat="1" x14ac:dyDescent="0.25"/>
    <row r="738" s="2" customFormat="1" x14ac:dyDescent="0.25"/>
    <row r="739" s="2" customFormat="1" x14ac:dyDescent="0.25"/>
    <row r="740" s="2" customFormat="1" x14ac:dyDescent="0.25"/>
    <row r="741" s="2" customFormat="1" x14ac:dyDescent="0.25"/>
    <row r="742" s="2" customFormat="1" x14ac:dyDescent="0.25"/>
    <row r="743" s="2" customFormat="1" x14ac:dyDescent="0.25"/>
    <row r="744" s="2" customFormat="1" x14ac:dyDescent="0.25"/>
    <row r="745" s="2" customFormat="1" x14ac:dyDescent="0.25"/>
    <row r="746" s="2" customFormat="1" x14ac:dyDescent="0.25"/>
    <row r="747" s="2" customFormat="1" x14ac:dyDescent="0.25"/>
    <row r="748" s="2" customFormat="1" x14ac:dyDescent="0.25"/>
    <row r="749" s="2" customFormat="1" x14ac:dyDescent="0.25"/>
    <row r="750" s="2" customFormat="1" x14ac:dyDescent="0.25"/>
    <row r="751" s="2" customFormat="1" x14ac:dyDescent="0.25"/>
    <row r="752" s="2" customFormat="1" x14ac:dyDescent="0.25"/>
    <row r="753" s="2" customFormat="1" x14ac:dyDescent="0.25"/>
    <row r="754" s="2" customFormat="1" x14ac:dyDescent="0.25"/>
    <row r="755" s="2" customFormat="1" x14ac:dyDescent="0.25"/>
    <row r="756" s="2" customFormat="1" x14ac:dyDescent="0.25"/>
    <row r="757" s="2" customFormat="1" x14ac:dyDescent="0.25"/>
    <row r="758" s="2" customFormat="1" x14ac:dyDescent="0.25"/>
    <row r="759" s="2" customFormat="1" x14ac:dyDescent="0.25"/>
    <row r="760" s="2" customFormat="1" x14ac:dyDescent="0.25"/>
    <row r="761" s="2" customFormat="1" x14ac:dyDescent="0.25"/>
    <row r="762" s="2" customFormat="1" x14ac:dyDescent="0.25"/>
    <row r="763" s="2" customFormat="1" x14ac:dyDescent="0.25"/>
    <row r="764" s="2" customFormat="1" x14ac:dyDescent="0.25"/>
    <row r="765" s="2" customFormat="1" x14ac:dyDescent="0.25"/>
    <row r="766" s="2" customFormat="1" x14ac:dyDescent="0.25"/>
    <row r="767" s="2" customFormat="1" x14ac:dyDescent="0.25"/>
    <row r="768" s="2" customFormat="1" x14ac:dyDescent="0.25"/>
    <row r="769" s="2" customFormat="1" x14ac:dyDescent="0.25"/>
    <row r="770" s="2" customFormat="1" x14ac:dyDescent="0.25"/>
    <row r="771" s="2" customFormat="1" x14ac:dyDescent="0.25"/>
    <row r="772" s="2" customFormat="1" x14ac:dyDescent="0.25"/>
    <row r="773" s="2" customFormat="1" x14ac:dyDescent="0.25"/>
    <row r="774" s="2" customFormat="1" x14ac:dyDescent="0.25"/>
    <row r="775" s="2" customFormat="1" x14ac:dyDescent="0.25"/>
    <row r="776" s="2" customFormat="1" x14ac:dyDescent="0.25"/>
    <row r="777" s="2" customFormat="1" x14ac:dyDescent="0.25"/>
    <row r="778" s="2" customFormat="1" x14ac:dyDescent="0.25"/>
    <row r="779" s="2" customFormat="1" x14ac:dyDescent="0.25"/>
    <row r="780" s="2" customFormat="1" x14ac:dyDescent="0.25"/>
    <row r="781" s="2" customFormat="1" x14ac:dyDescent="0.25"/>
    <row r="782" s="2" customFormat="1" x14ac:dyDescent="0.25"/>
    <row r="783" s="2" customFormat="1" x14ac:dyDescent="0.25"/>
    <row r="784" s="2" customFormat="1" x14ac:dyDescent="0.25"/>
    <row r="785" s="2" customFormat="1" x14ac:dyDescent="0.25"/>
    <row r="786" s="2" customFormat="1" x14ac:dyDescent="0.25"/>
    <row r="787" s="2" customFormat="1" x14ac:dyDescent="0.25"/>
    <row r="788" s="2" customFormat="1" x14ac:dyDescent="0.25"/>
    <row r="789" s="2" customFormat="1" x14ac:dyDescent="0.25"/>
    <row r="790" s="2" customFormat="1" x14ac:dyDescent="0.25"/>
    <row r="791" s="2" customFormat="1" x14ac:dyDescent="0.25"/>
    <row r="792" s="2" customFormat="1" x14ac:dyDescent="0.25"/>
    <row r="793" s="2" customFormat="1" x14ac:dyDescent="0.25"/>
    <row r="794" s="2" customFormat="1" x14ac:dyDescent="0.25"/>
    <row r="795" s="2" customFormat="1" x14ac:dyDescent="0.25"/>
    <row r="796" s="2" customFormat="1" x14ac:dyDescent="0.25"/>
    <row r="797" s="2" customFormat="1" x14ac:dyDescent="0.25"/>
    <row r="798" s="2" customFormat="1" x14ac:dyDescent="0.25"/>
    <row r="799" s="2" customFormat="1" x14ac:dyDescent="0.25"/>
    <row r="800" s="2" customFormat="1" x14ac:dyDescent="0.25"/>
    <row r="801" s="2" customFormat="1" x14ac:dyDescent="0.25"/>
    <row r="802" s="2" customFormat="1" x14ac:dyDescent="0.25"/>
    <row r="803" s="2" customFormat="1" x14ac:dyDescent="0.25"/>
    <row r="804" s="2" customFormat="1" x14ac:dyDescent="0.25"/>
    <row r="805" s="2" customFormat="1" x14ac:dyDescent="0.25"/>
    <row r="806" s="2" customFormat="1" x14ac:dyDescent="0.25"/>
    <row r="807" s="2" customFormat="1" x14ac:dyDescent="0.25"/>
    <row r="808" s="2" customFormat="1" x14ac:dyDescent="0.25"/>
    <row r="809" s="2" customFormat="1" x14ac:dyDescent="0.25"/>
    <row r="810" s="2" customFormat="1" x14ac:dyDescent="0.25"/>
    <row r="811" s="2" customFormat="1" x14ac:dyDescent="0.25"/>
    <row r="812" s="2" customFormat="1" x14ac:dyDescent="0.25"/>
    <row r="813" s="2" customFormat="1" x14ac:dyDescent="0.25"/>
    <row r="814" s="2" customFormat="1" x14ac:dyDescent="0.25"/>
    <row r="815" s="2" customFormat="1" x14ac:dyDescent="0.25"/>
    <row r="816" s="2" customFormat="1" x14ac:dyDescent="0.25"/>
    <row r="817" s="2" customFormat="1" x14ac:dyDescent="0.25"/>
    <row r="818" s="2" customFormat="1" x14ac:dyDescent="0.25"/>
    <row r="819" s="2" customFormat="1" x14ac:dyDescent="0.25"/>
    <row r="820" s="2" customFormat="1" x14ac:dyDescent="0.25"/>
    <row r="821" s="2" customFormat="1" x14ac:dyDescent="0.25"/>
    <row r="822" s="2" customFormat="1" x14ac:dyDescent="0.25"/>
    <row r="823" s="2" customFormat="1" x14ac:dyDescent="0.25"/>
    <row r="824" s="2" customFormat="1" x14ac:dyDescent="0.25"/>
    <row r="825" s="2" customFormat="1" x14ac:dyDescent="0.25"/>
    <row r="826" s="2" customFormat="1" x14ac:dyDescent="0.25"/>
    <row r="827" s="2" customFormat="1" x14ac:dyDescent="0.25"/>
    <row r="828" s="2" customFormat="1" x14ac:dyDescent="0.25"/>
    <row r="829" s="2" customFormat="1" x14ac:dyDescent="0.25"/>
    <row r="830" s="2" customFormat="1" x14ac:dyDescent="0.25"/>
    <row r="831" s="2" customFormat="1" x14ac:dyDescent="0.25"/>
    <row r="832" s="2" customFormat="1" x14ac:dyDescent="0.25"/>
    <row r="833" s="2" customFormat="1" x14ac:dyDescent="0.25"/>
    <row r="834" s="2" customFormat="1" x14ac:dyDescent="0.25"/>
    <row r="835" s="2" customFormat="1" x14ac:dyDescent="0.25"/>
    <row r="836" s="2" customFormat="1" x14ac:dyDescent="0.25"/>
    <row r="837" s="2" customFormat="1" x14ac:dyDescent="0.25"/>
    <row r="838" s="2" customFormat="1" x14ac:dyDescent="0.25"/>
    <row r="839" s="2" customFormat="1" x14ac:dyDescent="0.25"/>
    <row r="840" s="2" customFormat="1" x14ac:dyDescent="0.25"/>
    <row r="841" s="2" customFormat="1" x14ac:dyDescent="0.25"/>
    <row r="842" s="2" customFormat="1" x14ac:dyDescent="0.25"/>
    <row r="843" s="2" customFormat="1" x14ac:dyDescent="0.25"/>
    <row r="844" s="2" customFormat="1" x14ac:dyDescent="0.25"/>
    <row r="845" s="2" customFormat="1" x14ac:dyDescent="0.25"/>
    <row r="846" s="2" customFormat="1" x14ac:dyDescent="0.25"/>
    <row r="847" s="2" customFormat="1" x14ac:dyDescent="0.25"/>
    <row r="848" s="2" customFormat="1" x14ac:dyDescent="0.25"/>
    <row r="849" s="2" customFormat="1" x14ac:dyDescent="0.25"/>
    <row r="850" s="2" customFormat="1" x14ac:dyDescent="0.25"/>
    <row r="851" s="2" customFormat="1" x14ac:dyDescent="0.25"/>
    <row r="852" s="2" customFormat="1" x14ac:dyDescent="0.25"/>
    <row r="853" s="2" customFormat="1" x14ac:dyDescent="0.25"/>
    <row r="854" s="2" customFormat="1" x14ac:dyDescent="0.25"/>
    <row r="855" s="2" customFormat="1" x14ac:dyDescent="0.25"/>
    <row r="856" s="2" customFormat="1" x14ac:dyDescent="0.25"/>
    <row r="857" s="2" customFormat="1" x14ac:dyDescent="0.25"/>
    <row r="858" s="2" customFormat="1" x14ac:dyDescent="0.25"/>
    <row r="859" s="2" customFormat="1" x14ac:dyDescent="0.25"/>
    <row r="860" s="2" customFormat="1" x14ac:dyDescent="0.25"/>
    <row r="861" s="2" customFormat="1" x14ac:dyDescent="0.25"/>
    <row r="862" s="2" customFormat="1" x14ac:dyDescent="0.25"/>
    <row r="863" s="2" customFormat="1" x14ac:dyDescent="0.25"/>
    <row r="864" s="2" customFormat="1" x14ac:dyDescent="0.25"/>
    <row r="865" s="2" customFormat="1" x14ac:dyDescent="0.25"/>
    <row r="866" s="2" customFormat="1" x14ac:dyDescent="0.25"/>
    <row r="867" s="2" customFormat="1" x14ac:dyDescent="0.25"/>
    <row r="868" s="2" customFormat="1" x14ac:dyDescent="0.25"/>
    <row r="869" s="2" customFormat="1" x14ac:dyDescent="0.25"/>
    <row r="870" s="2" customFormat="1" x14ac:dyDescent="0.25"/>
    <row r="871" s="2" customFormat="1" x14ac:dyDescent="0.25"/>
    <row r="872" s="2" customFormat="1" x14ac:dyDescent="0.25"/>
    <row r="873" s="2" customFormat="1" x14ac:dyDescent="0.25"/>
    <row r="874" s="2" customFormat="1" x14ac:dyDescent="0.25"/>
    <row r="875" s="2" customFormat="1" x14ac:dyDescent="0.25"/>
    <row r="876" s="2" customFormat="1" x14ac:dyDescent="0.25"/>
    <row r="877" s="2" customFormat="1" x14ac:dyDescent="0.25"/>
    <row r="878" s="2" customFormat="1" x14ac:dyDescent="0.25"/>
    <row r="879" s="2" customFormat="1" x14ac:dyDescent="0.25"/>
    <row r="880" s="2" customFormat="1" x14ac:dyDescent="0.25"/>
    <row r="881" s="2" customFormat="1" x14ac:dyDescent="0.25"/>
    <row r="882" s="2" customFormat="1" x14ac:dyDescent="0.25"/>
    <row r="883" s="2" customFormat="1" x14ac:dyDescent="0.25"/>
    <row r="884" s="2" customFormat="1" x14ac:dyDescent="0.25"/>
    <row r="885" s="2" customFormat="1" x14ac:dyDescent="0.25"/>
    <row r="886" s="2" customFormat="1" x14ac:dyDescent="0.25"/>
    <row r="887" s="2" customFormat="1" x14ac:dyDescent="0.25"/>
    <row r="888" s="2" customFormat="1" x14ac:dyDescent="0.25"/>
    <row r="889" s="2" customFormat="1" x14ac:dyDescent="0.25"/>
    <row r="890" s="2" customFormat="1" x14ac:dyDescent="0.25"/>
    <row r="891" s="2" customFormat="1" x14ac:dyDescent="0.25"/>
    <row r="892" s="2" customFormat="1" x14ac:dyDescent="0.25"/>
    <row r="893" s="2" customFormat="1" x14ac:dyDescent="0.25"/>
    <row r="894" s="2" customFormat="1" x14ac:dyDescent="0.25"/>
    <row r="895" s="2" customFormat="1" x14ac:dyDescent="0.25"/>
    <row r="896" s="2" customFormat="1" x14ac:dyDescent="0.25"/>
    <row r="897" s="2" customFormat="1" x14ac:dyDescent="0.25"/>
    <row r="898" s="2" customFormat="1" x14ac:dyDescent="0.25"/>
    <row r="899" s="2" customFormat="1" x14ac:dyDescent="0.25"/>
    <row r="900" s="2" customFormat="1" x14ac:dyDescent="0.25"/>
    <row r="901" s="2" customFormat="1" x14ac:dyDescent="0.25"/>
    <row r="902" s="2" customFormat="1" x14ac:dyDescent="0.25"/>
    <row r="903" s="2" customFormat="1" x14ac:dyDescent="0.25"/>
    <row r="904" s="2" customFormat="1" x14ac:dyDescent="0.25"/>
    <row r="905" s="2" customFormat="1" x14ac:dyDescent="0.25"/>
    <row r="906" s="2" customFormat="1" x14ac:dyDescent="0.25"/>
    <row r="907" s="2" customFormat="1" x14ac:dyDescent="0.25"/>
    <row r="908" s="2" customFormat="1" x14ac:dyDescent="0.25"/>
    <row r="909" s="2" customFormat="1" x14ac:dyDescent="0.25"/>
    <row r="910" s="2" customFormat="1" x14ac:dyDescent="0.25"/>
    <row r="911" s="2" customFormat="1" x14ac:dyDescent="0.25"/>
    <row r="912" s="2" customFormat="1" x14ac:dyDescent="0.25"/>
    <row r="913" s="2" customFormat="1" x14ac:dyDescent="0.25"/>
    <row r="914" s="2" customFormat="1" x14ac:dyDescent="0.25"/>
    <row r="915" s="2" customFormat="1" x14ac:dyDescent="0.25"/>
    <row r="916" s="2" customFormat="1" x14ac:dyDescent="0.25"/>
    <row r="917" s="2" customFormat="1" x14ac:dyDescent="0.25"/>
    <row r="918" s="2" customFormat="1" x14ac:dyDescent="0.25"/>
    <row r="919" s="2" customFormat="1" x14ac:dyDescent="0.25"/>
    <row r="920" s="2" customFormat="1" x14ac:dyDescent="0.25"/>
    <row r="921" s="2" customFormat="1" x14ac:dyDescent="0.25"/>
    <row r="922" s="2" customFormat="1" x14ac:dyDescent="0.25"/>
    <row r="923" s="2" customFormat="1" x14ac:dyDescent="0.25"/>
    <row r="924" s="2" customFormat="1" x14ac:dyDescent="0.25"/>
    <row r="925" s="2" customFormat="1" x14ac:dyDescent="0.25"/>
    <row r="926" s="2" customFormat="1" x14ac:dyDescent="0.25"/>
    <row r="927" s="2" customFormat="1" x14ac:dyDescent="0.25"/>
    <row r="928" s="2" customFormat="1" x14ac:dyDescent="0.25"/>
    <row r="929" s="2" customFormat="1" x14ac:dyDescent="0.25"/>
    <row r="930" s="2" customFormat="1" x14ac:dyDescent="0.25"/>
    <row r="931" s="2" customFormat="1" x14ac:dyDescent="0.25"/>
    <row r="932" s="2" customFormat="1" x14ac:dyDescent="0.25"/>
    <row r="933" s="2" customFormat="1" x14ac:dyDescent="0.25"/>
    <row r="934" s="2" customFormat="1" x14ac:dyDescent="0.25"/>
    <row r="935" s="2" customFormat="1" x14ac:dyDescent="0.25"/>
    <row r="936" s="2" customFormat="1" x14ac:dyDescent="0.25"/>
    <row r="937" s="2" customFormat="1" x14ac:dyDescent="0.25"/>
    <row r="938" s="2" customFormat="1" x14ac:dyDescent="0.25"/>
    <row r="939" s="2" customFormat="1" x14ac:dyDescent="0.25"/>
    <row r="940" s="2" customFormat="1" x14ac:dyDescent="0.25"/>
    <row r="941" s="2" customFormat="1" x14ac:dyDescent="0.25"/>
    <row r="942" s="2" customFormat="1" x14ac:dyDescent="0.25"/>
    <row r="943" s="2" customFormat="1" x14ac:dyDescent="0.25"/>
    <row r="944" s="2" customFormat="1" x14ac:dyDescent="0.25"/>
    <row r="945" s="2" customFormat="1" x14ac:dyDescent="0.25"/>
    <row r="946" s="2" customFormat="1" x14ac:dyDescent="0.25"/>
    <row r="947" s="2" customFormat="1" x14ac:dyDescent="0.25"/>
    <row r="948" s="2" customFormat="1" x14ac:dyDescent="0.25"/>
    <row r="949" s="2" customFormat="1" x14ac:dyDescent="0.25"/>
    <row r="950" s="2" customFormat="1" x14ac:dyDescent="0.25"/>
    <row r="951" s="2" customFormat="1" x14ac:dyDescent="0.25"/>
    <row r="952" s="2" customFormat="1" x14ac:dyDescent="0.25"/>
    <row r="953" s="2" customFormat="1" x14ac:dyDescent="0.25"/>
    <row r="954" s="2" customFormat="1" x14ac:dyDescent="0.25"/>
    <row r="955" s="2" customFormat="1" x14ac:dyDescent="0.25"/>
    <row r="956" s="2" customFormat="1" x14ac:dyDescent="0.25"/>
    <row r="957" s="2" customFormat="1" x14ac:dyDescent="0.25"/>
    <row r="958" s="2" customFormat="1" x14ac:dyDescent="0.25"/>
    <row r="959" s="2" customFormat="1" x14ac:dyDescent="0.25"/>
    <row r="960" s="2" customFormat="1" x14ac:dyDescent="0.25"/>
    <row r="961" s="2" customFormat="1" x14ac:dyDescent="0.25"/>
    <row r="962" s="2" customFormat="1" x14ac:dyDescent="0.25"/>
    <row r="963" s="2" customFormat="1" x14ac:dyDescent="0.25"/>
    <row r="964" s="2" customFormat="1" x14ac:dyDescent="0.25"/>
    <row r="965" s="2" customFormat="1" x14ac:dyDescent="0.25"/>
    <row r="966" s="2" customFormat="1" x14ac:dyDescent="0.25"/>
    <row r="967" s="2" customFormat="1" x14ac:dyDescent="0.25"/>
    <row r="968" s="2" customFormat="1" x14ac:dyDescent="0.25"/>
    <row r="969" s="2" customFormat="1" x14ac:dyDescent="0.25"/>
    <row r="970" s="2" customFormat="1" x14ac:dyDescent="0.25"/>
    <row r="971" s="2" customFormat="1" x14ac:dyDescent="0.25"/>
    <row r="972" s="2" customFormat="1" x14ac:dyDescent="0.25"/>
    <row r="973" s="2" customFormat="1" x14ac:dyDescent="0.25"/>
    <row r="974" s="2" customFormat="1" x14ac:dyDescent="0.25"/>
    <row r="975" s="2" customFormat="1" x14ac:dyDescent="0.25"/>
    <row r="976" s="2" customFormat="1" x14ac:dyDescent="0.25"/>
    <row r="977" s="2" customFormat="1" x14ac:dyDescent="0.25"/>
    <row r="978" s="2" customFormat="1" x14ac:dyDescent="0.25"/>
    <row r="979" s="2" customFormat="1" x14ac:dyDescent="0.25"/>
    <row r="980" s="2" customFormat="1" x14ac:dyDescent="0.25"/>
    <row r="981" s="2" customFormat="1" x14ac:dyDescent="0.25"/>
    <row r="982" s="2" customFormat="1" x14ac:dyDescent="0.25"/>
    <row r="983" s="2" customFormat="1" x14ac:dyDescent="0.25"/>
    <row r="984" s="2" customFormat="1" x14ac:dyDescent="0.25"/>
    <row r="985" s="2" customFormat="1" x14ac:dyDescent="0.25"/>
    <row r="986" s="2" customFormat="1" x14ac:dyDescent="0.25"/>
    <row r="987" s="2" customFormat="1" x14ac:dyDescent="0.25"/>
    <row r="988" s="2" customFormat="1" x14ac:dyDescent="0.25"/>
    <row r="989" s="2" customFormat="1" x14ac:dyDescent="0.25"/>
    <row r="990" s="2" customFormat="1" x14ac:dyDescent="0.25"/>
    <row r="991" s="2" customFormat="1" x14ac:dyDescent="0.25"/>
    <row r="992" s="2" customFormat="1" x14ac:dyDescent="0.25"/>
    <row r="993" s="2" customFormat="1" x14ac:dyDescent="0.25"/>
    <row r="994" s="2" customFormat="1" x14ac:dyDescent="0.25"/>
    <row r="995" s="2" customFormat="1" x14ac:dyDescent="0.25"/>
    <row r="996" s="2" customFormat="1" x14ac:dyDescent="0.25"/>
    <row r="997" s="2" customFormat="1" x14ac:dyDescent="0.25"/>
    <row r="998" s="2" customFormat="1" x14ac:dyDescent="0.25"/>
    <row r="999" s="2" customFormat="1" x14ac:dyDescent="0.25"/>
    <row r="1000" s="2" customFormat="1" x14ac:dyDescent="0.25"/>
    <row r="1001" s="2" customFormat="1" x14ac:dyDescent="0.25"/>
    <row r="1002" s="2" customFormat="1" x14ac:dyDescent="0.25"/>
    <row r="1003" s="2" customFormat="1" x14ac:dyDescent="0.25"/>
    <row r="1004" s="2" customFormat="1" x14ac:dyDescent="0.25"/>
    <row r="1005" s="2" customFormat="1" x14ac:dyDescent="0.25"/>
    <row r="1006" s="2" customFormat="1" x14ac:dyDescent="0.25"/>
    <row r="1007" s="2" customFormat="1" x14ac:dyDescent="0.25"/>
    <row r="1008" s="2" customFormat="1" x14ac:dyDescent="0.25"/>
    <row r="1009" s="2" customFormat="1" x14ac:dyDescent="0.25"/>
    <row r="1010" s="2" customFormat="1" x14ac:dyDescent="0.25"/>
    <row r="1011" s="2" customFormat="1" x14ac:dyDescent="0.25"/>
    <row r="1012" s="2" customFormat="1" x14ac:dyDescent="0.25"/>
    <row r="1013" s="2" customFormat="1" x14ac:dyDescent="0.25"/>
    <row r="1014" s="2" customFormat="1" x14ac:dyDescent="0.25"/>
    <row r="1015" s="2" customFormat="1" x14ac:dyDescent="0.25"/>
    <row r="1016" s="2" customFormat="1" x14ac:dyDescent="0.25"/>
    <row r="1017" s="2" customFormat="1" x14ac:dyDescent="0.25"/>
    <row r="1018" s="2" customFormat="1" x14ac:dyDescent="0.25"/>
    <row r="1019" s="2" customFormat="1" x14ac:dyDescent="0.25"/>
    <row r="1020" s="2" customFormat="1" x14ac:dyDescent="0.25"/>
    <row r="1021" s="2" customFormat="1" x14ac:dyDescent="0.25"/>
    <row r="1022" s="2" customFormat="1" x14ac:dyDescent="0.25"/>
    <row r="1023" s="2" customFormat="1" x14ac:dyDescent="0.25"/>
    <row r="1024" s="2" customFormat="1" x14ac:dyDescent="0.25"/>
    <row r="1025" s="2" customFormat="1" x14ac:dyDescent="0.25"/>
    <row r="1026" s="2" customFormat="1" x14ac:dyDescent="0.25"/>
    <row r="1027" s="2" customFormat="1" x14ac:dyDescent="0.25"/>
    <row r="1028" s="2" customFormat="1" x14ac:dyDescent="0.25"/>
    <row r="1029" s="2" customFormat="1" x14ac:dyDescent="0.25"/>
    <row r="1030" s="2" customFormat="1" x14ac:dyDescent="0.25"/>
    <row r="1031" s="2" customFormat="1" x14ac:dyDescent="0.25"/>
    <row r="1032" s="2" customFormat="1" x14ac:dyDescent="0.25"/>
    <row r="1033" s="2" customFormat="1" x14ac:dyDescent="0.25"/>
    <row r="1034" s="2" customFormat="1" x14ac:dyDescent="0.25"/>
    <row r="1035" s="2" customFormat="1" x14ac:dyDescent="0.25"/>
    <row r="1036" s="2" customFormat="1" x14ac:dyDescent="0.25"/>
    <row r="1037" s="2" customFormat="1" x14ac:dyDescent="0.25"/>
    <row r="1038" s="2" customFormat="1" x14ac:dyDescent="0.25"/>
    <row r="1039" s="2" customFormat="1" x14ac:dyDescent="0.25"/>
    <row r="1040" s="2" customFormat="1" x14ac:dyDescent="0.25"/>
    <row r="1041" s="2" customFormat="1" x14ac:dyDescent="0.25"/>
    <row r="1042" s="2" customFormat="1" x14ac:dyDescent="0.25"/>
    <row r="1043" s="2" customFormat="1" x14ac:dyDescent="0.25"/>
    <row r="1044" s="2" customFormat="1" x14ac:dyDescent="0.25"/>
    <row r="1045" s="2" customFormat="1" x14ac:dyDescent="0.25"/>
    <row r="1046" s="2" customFormat="1" x14ac:dyDescent="0.25"/>
    <row r="1047" s="2" customFormat="1" x14ac:dyDescent="0.25"/>
    <row r="1048" s="2" customFormat="1" x14ac:dyDescent="0.25"/>
    <row r="1049" s="2" customFormat="1" x14ac:dyDescent="0.25"/>
    <row r="1050" s="2" customFormat="1" x14ac:dyDescent="0.25"/>
    <row r="1051" s="2" customFormat="1" x14ac:dyDescent="0.25"/>
    <row r="1052" s="2" customFormat="1" x14ac:dyDescent="0.25"/>
    <row r="1053" s="2" customFormat="1" x14ac:dyDescent="0.25"/>
    <row r="1054" s="2" customFormat="1" x14ac:dyDescent="0.25"/>
    <row r="1055" s="2" customFormat="1" x14ac:dyDescent="0.25"/>
    <row r="1056" s="2" customFormat="1" x14ac:dyDescent="0.25"/>
    <row r="1057" s="2" customFormat="1" x14ac:dyDescent="0.25"/>
    <row r="1058" s="2" customFormat="1" x14ac:dyDescent="0.25"/>
    <row r="1059" s="2" customFormat="1" x14ac:dyDescent="0.25"/>
    <row r="1060" s="2" customFormat="1" x14ac:dyDescent="0.25"/>
    <row r="1061" s="2" customFormat="1" x14ac:dyDescent="0.25"/>
    <row r="1062" s="2" customFormat="1" x14ac:dyDescent="0.25"/>
    <row r="1063" s="2" customFormat="1" x14ac:dyDescent="0.25"/>
    <row r="1064" s="2" customFormat="1" x14ac:dyDescent="0.25"/>
    <row r="1065" s="2" customFormat="1" x14ac:dyDescent="0.25"/>
    <row r="1066" s="2" customFormat="1" x14ac:dyDescent="0.25"/>
    <row r="1067" s="2" customFormat="1" x14ac:dyDescent="0.25"/>
    <row r="1068" s="2" customFormat="1" x14ac:dyDescent="0.25"/>
    <row r="1069" s="2" customFormat="1" x14ac:dyDescent="0.25"/>
    <row r="1070" s="2" customFormat="1" x14ac:dyDescent="0.25"/>
    <row r="1071" s="2" customFormat="1" x14ac:dyDescent="0.25"/>
    <row r="1072" s="2" customFormat="1" x14ac:dyDescent="0.25"/>
    <row r="1073" s="2" customFormat="1" x14ac:dyDescent="0.25"/>
    <row r="1074" s="2" customFormat="1" x14ac:dyDescent="0.25"/>
    <row r="1075" s="2" customFormat="1" x14ac:dyDescent="0.25"/>
    <row r="1076" s="2" customFormat="1" x14ac:dyDescent="0.25"/>
    <row r="1077" s="2" customFormat="1" x14ac:dyDescent="0.25"/>
    <row r="1078" s="2" customFormat="1" x14ac:dyDescent="0.25"/>
    <row r="1079" s="2" customFormat="1" x14ac:dyDescent="0.25"/>
    <row r="1080" s="2" customFormat="1" x14ac:dyDescent="0.25"/>
    <row r="1081" s="2" customFormat="1" x14ac:dyDescent="0.25"/>
    <row r="1082" s="2" customFormat="1" x14ac:dyDescent="0.25"/>
    <row r="1083" s="2" customFormat="1" x14ac:dyDescent="0.25"/>
    <row r="1084" s="2" customFormat="1" x14ac:dyDescent="0.25"/>
    <row r="1085" s="2" customFormat="1" x14ac:dyDescent="0.25"/>
    <row r="1086" s="2" customFormat="1" x14ac:dyDescent="0.25"/>
    <row r="1087" s="2" customFormat="1" x14ac:dyDescent="0.25"/>
    <row r="1088" s="2" customFormat="1" x14ac:dyDescent="0.25"/>
    <row r="1089" s="2" customFormat="1" x14ac:dyDescent="0.25"/>
    <row r="1090" s="2" customFormat="1" x14ac:dyDescent="0.25"/>
    <row r="1091" s="2" customFormat="1" x14ac:dyDescent="0.25"/>
    <row r="1092" s="2" customFormat="1" x14ac:dyDescent="0.25"/>
    <row r="1093" s="2" customFormat="1" x14ac:dyDescent="0.25"/>
    <row r="1094" s="2" customFormat="1" x14ac:dyDescent="0.25"/>
    <row r="1095" s="2" customFormat="1" x14ac:dyDescent="0.25"/>
    <row r="1096" s="2" customFormat="1" x14ac:dyDescent="0.25"/>
    <row r="1097" s="2" customFormat="1" x14ac:dyDescent="0.25"/>
    <row r="1098" s="2" customFormat="1" x14ac:dyDescent="0.25"/>
    <row r="1099" s="2" customFormat="1" x14ac:dyDescent="0.25"/>
    <row r="1100" s="2" customFormat="1" x14ac:dyDescent="0.25"/>
    <row r="1101" s="2" customFormat="1" x14ac:dyDescent="0.25"/>
    <row r="1102" s="2" customFormat="1" x14ac:dyDescent="0.25"/>
    <row r="1103" s="2" customFormat="1" x14ac:dyDescent="0.25"/>
    <row r="1104" s="2" customFormat="1" x14ac:dyDescent="0.25"/>
    <row r="1105" s="2" customFormat="1" x14ac:dyDescent="0.25"/>
    <row r="1106" s="2" customFormat="1" x14ac:dyDescent="0.25"/>
    <row r="1107" s="2" customFormat="1" x14ac:dyDescent="0.25"/>
    <row r="1108" s="2" customFormat="1" x14ac:dyDescent="0.25"/>
    <row r="1109" s="2" customFormat="1" x14ac:dyDescent="0.25"/>
    <row r="1110" s="2" customFormat="1" x14ac:dyDescent="0.25"/>
    <row r="1111" s="2" customFormat="1" x14ac:dyDescent="0.25"/>
    <row r="1112" s="2" customFormat="1" x14ac:dyDescent="0.25"/>
    <row r="1113" s="2" customFormat="1" x14ac:dyDescent="0.25"/>
    <row r="1114" s="2" customFormat="1" x14ac:dyDescent="0.25"/>
    <row r="1115" s="2" customFormat="1" x14ac:dyDescent="0.25"/>
    <row r="1116" s="2" customFormat="1" x14ac:dyDescent="0.25"/>
    <row r="1117" s="2" customFormat="1" x14ac:dyDescent="0.25"/>
    <row r="1118" s="2" customFormat="1" x14ac:dyDescent="0.25"/>
    <row r="1119" s="2" customFormat="1" x14ac:dyDescent="0.25"/>
    <row r="1120" s="2" customFormat="1" x14ac:dyDescent="0.25"/>
    <row r="1121" s="2" customFormat="1" x14ac:dyDescent="0.25"/>
    <row r="1122" s="2" customFormat="1" x14ac:dyDescent="0.25"/>
    <row r="1123" s="2" customFormat="1" x14ac:dyDescent="0.25"/>
    <row r="1124" s="2" customFormat="1" x14ac:dyDescent="0.25"/>
    <row r="1125" s="2" customFormat="1" x14ac:dyDescent="0.25"/>
    <row r="1126" s="2" customFormat="1" x14ac:dyDescent="0.25"/>
    <row r="1127" s="2" customFormat="1" x14ac:dyDescent="0.25"/>
    <row r="1128" s="2" customFormat="1" x14ac:dyDescent="0.25"/>
    <row r="1129" s="2" customFormat="1" x14ac:dyDescent="0.25"/>
    <row r="1130" s="2" customFormat="1" x14ac:dyDescent="0.25"/>
    <row r="1131" s="2" customFormat="1" x14ac:dyDescent="0.25"/>
    <row r="1132" s="2" customFormat="1" x14ac:dyDescent="0.25"/>
    <row r="1133" s="2" customFormat="1" x14ac:dyDescent="0.25"/>
    <row r="1134" s="2" customFormat="1" x14ac:dyDescent="0.25"/>
    <row r="1135" s="2" customFormat="1" x14ac:dyDescent="0.25"/>
    <row r="1136" s="2" customFormat="1" x14ac:dyDescent="0.25"/>
    <row r="1137" s="2" customFormat="1" x14ac:dyDescent="0.25"/>
    <row r="1138" s="2" customFormat="1" x14ac:dyDescent="0.25"/>
    <row r="1139" s="2" customFormat="1" x14ac:dyDescent="0.25"/>
    <row r="1140" s="2" customFormat="1" x14ac:dyDescent="0.25"/>
    <row r="1141" s="2" customFormat="1" x14ac:dyDescent="0.25"/>
    <row r="1142" s="2" customFormat="1" x14ac:dyDescent="0.25"/>
    <row r="1143" s="2" customFormat="1" x14ac:dyDescent="0.25"/>
    <row r="1144" s="2" customFormat="1" x14ac:dyDescent="0.25"/>
    <row r="1145" s="2" customFormat="1" x14ac:dyDescent="0.25"/>
    <row r="1146" s="2" customFormat="1" x14ac:dyDescent="0.25"/>
    <row r="1147" s="2" customFormat="1" x14ac:dyDescent="0.25"/>
    <row r="1148" s="2" customFormat="1" x14ac:dyDescent="0.25"/>
    <row r="1149" s="2" customFormat="1" x14ac:dyDescent="0.25"/>
    <row r="1150" s="2" customFormat="1" x14ac:dyDescent="0.25"/>
    <row r="1151" s="2" customFormat="1" x14ac:dyDescent="0.25"/>
    <row r="1152" s="2" customFormat="1" x14ac:dyDescent="0.25"/>
    <row r="1153" s="2" customFormat="1" x14ac:dyDescent="0.25"/>
    <row r="1154" s="2" customFormat="1" x14ac:dyDescent="0.25"/>
    <row r="1155" s="2" customFormat="1" x14ac:dyDescent="0.25"/>
    <row r="1156" s="2" customFormat="1" x14ac:dyDescent="0.25"/>
    <row r="1157" s="2" customFormat="1" x14ac:dyDescent="0.25"/>
    <row r="1158" s="2" customFormat="1" x14ac:dyDescent="0.25"/>
    <row r="1159" s="2" customFormat="1" x14ac:dyDescent="0.25"/>
    <row r="1160" s="2" customFormat="1" x14ac:dyDescent="0.25"/>
    <row r="1161" s="2" customFormat="1" x14ac:dyDescent="0.25"/>
    <row r="1162" s="2" customFormat="1" x14ac:dyDescent="0.25"/>
    <row r="1163" s="2" customFormat="1" x14ac:dyDescent="0.25"/>
    <row r="1164" s="2" customFormat="1" x14ac:dyDescent="0.25"/>
    <row r="1165" s="2" customFormat="1" x14ac:dyDescent="0.25"/>
    <row r="1166" s="2" customFormat="1" x14ac:dyDescent="0.25"/>
    <row r="1167" s="2" customFormat="1" x14ac:dyDescent="0.25"/>
    <row r="1168" s="2" customFormat="1" x14ac:dyDescent="0.25"/>
    <row r="1169" s="2" customFormat="1" x14ac:dyDescent="0.25"/>
    <row r="1170" s="2" customFormat="1" x14ac:dyDescent="0.25"/>
    <row r="1171" s="2" customFormat="1" x14ac:dyDescent="0.25"/>
    <row r="1172" s="2" customFormat="1" x14ac:dyDescent="0.25"/>
    <row r="1173" s="2" customFormat="1" x14ac:dyDescent="0.25"/>
    <row r="1174" s="2" customFormat="1" x14ac:dyDescent="0.25"/>
    <row r="1175" s="2" customFormat="1" x14ac:dyDescent="0.25"/>
    <row r="1176" s="2" customFormat="1" x14ac:dyDescent="0.25"/>
    <row r="1177" s="2" customFormat="1" x14ac:dyDescent="0.25"/>
    <row r="1178" s="2" customFormat="1" x14ac:dyDescent="0.25"/>
    <row r="1179" s="2" customFormat="1" x14ac:dyDescent="0.25"/>
    <row r="1180" s="2" customFormat="1" x14ac:dyDescent="0.25"/>
    <row r="1181" s="2" customFormat="1" x14ac:dyDescent="0.25"/>
    <row r="1182" s="2" customFormat="1" x14ac:dyDescent="0.25"/>
    <row r="1183" s="2" customFormat="1" x14ac:dyDescent="0.25"/>
    <row r="1184" s="2" customFormat="1" x14ac:dyDescent="0.25"/>
    <row r="1185" s="2" customFormat="1" x14ac:dyDescent="0.25"/>
    <row r="1186" s="2" customFormat="1" x14ac:dyDescent="0.25"/>
    <row r="1187" s="2" customFormat="1" x14ac:dyDescent="0.25"/>
    <row r="1188" s="2" customFormat="1" x14ac:dyDescent="0.25"/>
    <row r="1189" s="2" customFormat="1" x14ac:dyDescent="0.25"/>
    <row r="1190" s="2" customFormat="1" x14ac:dyDescent="0.25"/>
    <row r="1191" s="2" customFormat="1" x14ac:dyDescent="0.25"/>
    <row r="1192" s="2" customFormat="1" x14ac:dyDescent="0.25"/>
    <row r="1193" s="2" customFormat="1" x14ac:dyDescent="0.25"/>
    <row r="1194" s="2" customFormat="1" x14ac:dyDescent="0.25"/>
    <row r="1195" s="2" customFormat="1" x14ac:dyDescent="0.25"/>
    <row r="1196" s="2" customFormat="1" x14ac:dyDescent="0.25"/>
    <row r="1197" s="2" customFormat="1" x14ac:dyDescent="0.25"/>
    <row r="1198" s="2" customFormat="1" x14ac:dyDescent="0.25"/>
    <row r="1199" s="2" customFormat="1" x14ac:dyDescent="0.25"/>
    <row r="1200" s="2" customFormat="1" x14ac:dyDescent="0.25"/>
    <row r="1201" s="2" customFormat="1" x14ac:dyDescent="0.25"/>
    <row r="1202" s="2" customFormat="1" x14ac:dyDescent="0.25"/>
    <row r="1203" s="2" customFormat="1" x14ac:dyDescent="0.25"/>
    <row r="1204" s="2" customFormat="1" x14ac:dyDescent="0.25"/>
    <row r="1205" s="2" customFormat="1" x14ac:dyDescent="0.25"/>
    <row r="1206" s="2" customFormat="1" x14ac:dyDescent="0.25"/>
    <row r="1207" s="2" customFormat="1" x14ac:dyDescent="0.25"/>
    <row r="1208" s="2" customFormat="1" x14ac:dyDescent="0.25"/>
    <row r="1209" s="2" customFormat="1" x14ac:dyDescent="0.25"/>
    <row r="1210" s="2" customFormat="1" x14ac:dyDescent="0.25"/>
    <row r="1211" s="2" customFormat="1" x14ac:dyDescent="0.25"/>
    <row r="1212" s="2" customFormat="1" x14ac:dyDescent="0.25"/>
    <row r="1213" s="2" customFormat="1" x14ac:dyDescent="0.25"/>
    <row r="1214" s="2" customFormat="1" x14ac:dyDescent="0.25"/>
    <row r="1215" s="2" customFormat="1" x14ac:dyDescent="0.25"/>
    <row r="1216" s="2" customFormat="1" x14ac:dyDescent="0.25"/>
    <row r="1217" s="2" customFormat="1" x14ac:dyDescent="0.25"/>
    <row r="1218" s="2" customFormat="1" x14ac:dyDescent="0.25"/>
    <row r="1219" s="2" customFormat="1" x14ac:dyDescent="0.25"/>
    <row r="1220" s="2" customFormat="1" x14ac:dyDescent="0.25"/>
    <row r="1221" s="2" customFormat="1" x14ac:dyDescent="0.25"/>
    <row r="1222" s="2" customFormat="1" x14ac:dyDescent="0.25"/>
    <row r="1223" s="2" customFormat="1" x14ac:dyDescent="0.25"/>
    <row r="1224" s="2" customFormat="1" x14ac:dyDescent="0.25"/>
    <row r="1225" s="2" customFormat="1" x14ac:dyDescent="0.25"/>
    <row r="1226" s="2" customFormat="1" x14ac:dyDescent="0.25"/>
    <row r="1227" s="2" customFormat="1" x14ac:dyDescent="0.25"/>
    <row r="1228" s="2" customFormat="1" x14ac:dyDescent="0.25"/>
    <row r="1229" s="2" customFormat="1" x14ac:dyDescent="0.25"/>
    <row r="1230" s="2" customFormat="1" x14ac:dyDescent="0.25"/>
    <row r="1231" s="2" customFormat="1" x14ac:dyDescent="0.25"/>
    <row r="1232" s="2" customFormat="1" x14ac:dyDescent="0.25"/>
    <row r="1233" s="2" customFormat="1" x14ac:dyDescent="0.25"/>
    <row r="1234" s="2" customFormat="1" x14ac:dyDescent="0.25"/>
    <row r="1235" s="2" customFormat="1" x14ac:dyDescent="0.25"/>
    <row r="1236" s="2" customFormat="1" x14ac:dyDescent="0.25"/>
    <row r="1237" s="2" customFormat="1" x14ac:dyDescent="0.25"/>
    <row r="1238" s="2" customFormat="1" x14ac:dyDescent="0.25"/>
    <row r="1239" s="2" customFormat="1" x14ac:dyDescent="0.25"/>
    <row r="1240" s="2" customFormat="1" x14ac:dyDescent="0.25"/>
    <row r="1241" s="2" customFormat="1" x14ac:dyDescent="0.25"/>
    <row r="1242" s="2" customFormat="1" x14ac:dyDescent="0.25"/>
    <row r="1243" s="2" customFormat="1" x14ac:dyDescent="0.25"/>
    <row r="1244" s="2" customFormat="1" x14ac:dyDescent="0.25"/>
    <row r="1245" s="2" customFormat="1" x14ac:dyDescent="0.25"/>
    <row r="1246" s="2" customFormat="1" x14ac:dyDescent="0.25"/>
    <row r="1247" s="2" customFormat="1" x14ac:dyDescent="0.25"/>
    <row r="1248" s="2" customFormat="1" x14ac:dyDescent="0.25"/>
    <row r="1249" s="2" customFormat="1" x14ac:dyDescent="0.25"/>
    <row r="1250" s="2" customFormat="1" x14ac:dyDescent="0.25"/>
    <row r="1251" s="2" customFormat="1" x14ac:dyDescent="0.25"/>
    <row r="1252" s="2" customFormat="1" x14ac:dyDescent="0.25"/>
    <row r="1253" s="2" customFormat="1" x14ac:dyDescent="0.25"/>
    <row r="1254" s="2" customFormat="1" x14ac:dyDescent="0.25"/>
    <row r="1255" s="2" customFormat="1" x14ac:dyDescent="0.25"/>
    <row r="1256" s="2" customFormat="1" x14ac:dyDescent="0.25"/>
    <row r="1257" s="2" customFormat="1" x14ac:dyDescent="0.25"/>
    <row r="1258" s="2" customFormat="1" x14ac:dyDescent="0.25"/>
    <row r="1259" s="2" customFormat="1" x14ac:dyDescent="0.25"/>
    <row r="1260" s="2" customFormat="1" x14ac:dyDescent="0.25"/>
    <row r="1261" s="2" customFormat="1" x14ac:dyDescent="0.25"/>
    <row r="1262" s="2" customFormat="1" x14ac:dyDescent="0.25"/>
    <row r="1263" s="2" customFormat="1" x14ac:dyDescent="0.25"/>
    <row r="1264" s="2" customFormat="1" x14ac:dyDescent="0.25"/>
    <row r="1265" s="2" customFormat="1" x14ac:dyDescent="0.25"/>
    <row r="1266" s="2" customFormat="1" x14ac:dyDescent="0.25"/>
    <row r="1267" s="2" customFormat="1" x14ac:dyDescent="0.25"/>
    <row r="1268" s="2" customFormat="1" x14ac:dyDescent="0.25"/>
    <row r="1269" s="2" customFormat="1" x14ac:dyDescent="0.25"/>
    <row r="1270" s="2" customFormat="1" x14ac:dyDescent="0.25"/>
    <row r="1271" s="2" customFormat="1" x14ac:dyDescent="0.25"/>
    <row r="1272" s="2" customFormat="1" x14ac:dyDescent="0.25"/>
    <row r="1273" s="2" customFormat="1" x14ac:dyDescent="0.25"/>
    <row r="1274" s="2" customFormat="1" x14ac:dyDescent="0.25"/>
    <row r="1275" s="2" customFormat="1" x14ac:dyDescent="0.25"/>
    <row r="1276" s="2" customFormat="1" x14ac:dyDescent="0.25"/>
    <row r="1277" s="2" customFormat="1" x14ac:dyDescent="0.25"/>
    <row r="1278" s="2" customFormat="1" x14ac:dyDescent="0.25"/>
    <row r="1279" s="2" customFormat="1" x14ac:dyDescent="0.25"/>
    <row r="1280" s="2" customFormat="1" x14ac:dyDescent="0.25"/>
    <row r="1281" s="2" customFormat="1" x14ac:dyDescent="0.25"/>
    <row r="1282" s="2" customFormat="1" x14ac:dyDescent="0.25"/>
    <row r="1283" s="2" customFormat="1" x14ac:dyDescent="0.25"/>
    <row r="1284" s="2" customFormat="1" x14ac:dyDescent="0.25"/>
    <row r="1285" s="2" customFormat="1" x14ac:dyDescent="0.25"/>
    <row r="1286" s="2" customFormat="1" x14ac:dyDescent="0.25"/>
    <row r="1287" s="2" customFormat="1" x14ac:dyDescent="0.25"/>
    <row r="1288" s="2" customFormat="1" x14ac:dyDescent="0.25"/>
    <row r="1289" s="2" customFormat="1" x14ac:dyDescent="0.25"/>
    <row r="1290" s="2" customFormat="1" x14ac:dyDescent="0.25"/>
    <row r="1291" s="2" customFormat="1" x14ac:dyDescent="0.25"/>
    <row r="1292" s="2" customFormat="1" x14ac:dyDescent="0.25"/>
    <row r="1293" s="2" customFormat="1" x14ac:dyDescent="0.25"/>
    <row r="1294" s="2" customFormat="1" x14ac:dyDescent="0.25"/>
    <row r="1295" s="2" customFormat="1" x14ac:dyDescent="0.25"/>
    <row r="1296" s="2" customFormat="1" x14ac:dyDescent="0.25"/>
    <row r="1297" s="2" customFormat="1" x14ac:dyDescent="0.25"/>
    <row r="1298" s="2" customFormat="1" x14ac:dyDescent="0.25"/>
    <row r="1299" s="2" customFormat="1" x14ac:dyDescent="0.25"/>
    <row r="1300" s="2" customFormat="1" x14ac:dyDescent="0.25"/>
    <row r="1301" s="2" customFormat="1" x14ac:dyDescent="0.25"/>
    <row r="1302" s="2" customFormat="1" x14ac:dyDescent="0.25"/>
    <row r="1303" s="2" customFormat="1" x14ac:dyDescent="0.25"/>
    <row r="1304" s="2" customFormat="1" x14ac:dyDescent="0.25"/>
    <row r="1305" s="2" customFormat="1" x14ac:dyDescent="0.25"/>
    <row r="1306" s="2" customFormat="1" x14ac:dyDescent="0.25"/>
    <row r="1307" s="2" customFormat="1" x14ac:dyDescent="0.25"/>
    <row r="1308" s="2" customFormat="1" x14ac:dyDescent="0.25"/>
    <row r="1309" s="2" customFormat="1" x14ac:dyDescent="0.25"/>
    <row r="1310" s="2" customFormat="1" x14ac:dyDescent="0.25"/>
    <row r="1311" s="2" customFormat="1" x14ac:dyDescent="0.25"/>
    <row r="1312" s="2" customFormat="1" x14ac:dyDescent="0.25"/>
    <row r="1313" s="2" customFormat="1" x14ac:dyDescent="0.25"/>
    <row r="1314" s="2" customFormat="1" x14ac:dyDescent="0.25"/>
    <row r="1315" s="2" customFormat="1" x14ac:dyDescent="0.25"/>
    <row r="1316" s="2" customFormat="1" x14ac:dyDescent="0.25"/>
    <row r="1317" s="2" customFormat="1" x14ac:dyDescent="0.25"/>
    <row r="1318" s="2" customFormat="1" x14ac:dyDescent="0.25"/>
    <row r="1319" s="2" customFormat="1" x14ac:dyDescent="0.25"/>
    <row r="1320" s="2" customFormat="1" x14ac:dyDescent="0.25"/>
    <row r="1321" s="2" customFormat="1" x14ac:dyDescent="0.25"/>
    <row r="1322" s="2" customFormat="1" x14ac:dyDescent="0.25"/>
    <row r="1323" s="2" customFormat="1" x14ac:dyDescent="0.25"/>
    <row r="1324" s="2" customFormat="1" x14ac:dyDescent="0.25"/>
    <row r="1325" s="2" customFormat="1" x14ac:dyDescent="0.25"/>
    <row r="1326" s="2" customFormat="1" x14ac:dyDescent="0.25"/>
    <row r="1327" s="2" customFormat="1" x14ac:dyDescent="0.25"/>
    <row r="1328" s="2" customFormat="1" x14ac:dyDescent="0.25"/>
    <row r="1329" s="2" customFormat="1" x14ac:dyDescent="0.25"/>
    <row r="1330" s="2" customFormat="1" x14ac:dyDescent="0.25"/>
    <row r="1331" s="2" customFormat="1" x14ac:dyDescent="0.25"/>
    <row r="1332" s="2" customFormat="1" x14ac:dyDescent="0.25"/>
    <row r="1333" s="2" customFormat="1" x14ac:dyDescent="0.25"/>
    <row r="1334" s="2" customFormat="1" x14ac:dyDescent="0.25"/>
    <row r="1335" s="2" customFormat="1" x14ac:dyDescent="0.25"/>
    <row r="1336" s="2" customFormat="1" x14ac:dyDescent="0.25"/>
    <row r="1337" s="2" customFormat="1" x14ac:dyDescent="0.25"/>
    <row r="1338" s="2" customFormat="1" x14ac:dyDescent="0.25"/>
    <row r="1339" s="2" customFormat="1" x14ac:dyDescent="0.25"/>
    <row r="1340" s="2" customFormat="1" x14ac:dyDescent="0.25"/>
    <row r="1341" s="2" customFormat="1" x14ac:dyDescent="0.25"/>
    <row r="1342" s="2" customFormat="1" x14ac:dyDescent="0.25"/>
    <row r="1343" s="2" customFormat="1" x14ac:dyDescent="0.25"/>
    <row r="1344" s="2" customFormat="1" x14ac:dyDescent="0.25"/>
    <row r="1345" s="2" customFormat="1" x14ac:dyDescent="0.25"/>
    <row r="1346" s="2" customFormat="1" x14ac:dyDescent="0.25"/>
    <row r="1347" s="2" customFormat="1" x14ac:dyDescent="0.25"/>
    <row r="1348" s="2" customFormat="1" x14ac:dyDescent="0.25"/>
    <row r="1349" s="2" customFormat="1" x14ac:dyDescent="0.25"/>
    <row r="1350" s="2" customFormat="1" x14ac:dyDescent="0.25"/>
    <row r="1351" s="2" customFormat="1" x14ac:dyDescent="0.25"/>
    <row r="1352" s="2" customFormat="1" x14ac:dyDescent="0.25"/>
    <row r="1353" s="2" customFormat="1" x14ac:dyDescent="0.25"/>
    <row r="1354" s="2" customFormat="1" x14ac:dyDescent="0.25"/>
    <row r="1355" s="2" customFormat="1" x14ac:dyDescent="0.25"/>
    <row r="1356" s="2" customFormat="1" x14ac:dyDescent="0.25"/>
    <row r="1357" s="2" customFormat="1" x14ac:dyDescent="0.25"/>
    <row r="1358" s="2" customFormat="1" x14ac:dyDescent="0.25"/>
    <row r="1359" s="2" customFormat="1" x14ac:dyDescent="0.25"/>
    <row r="1360" s="2" customFormat="1" x14ac:dyDescent="0.25"/>
    <row r="1361" s="2" customFormat="1" x14ac:dyDescent="0.25"/>
    <row r="1362" s="2" customFormat="1" x14ac:dyDescent="0.25"/>
    <row r="1363" s="2" customFormat="1" x14ac:dyDescent="0.25"/>
    <row r="1364" s="2" customFormat="1" x14ac:dyDescent="0.25"/>
    <row r="1365" s="2" customFormat="1" x14ac:dyDescent="0.25"/>
    <row r="1366" s="2" customFormat="1" x14ac:dyDescent="0.25"/>
    <row r="1367" s="2" customFormat="1" x14ac:dyDescent="0.25"/>
    <row r="1368" s="2" customFormat="1" x14ac:dyDescent="0.25"/>
    <row r="1369" s="2" customFormat="1" x14ac:dyDescent="0.25"/>
    <row r="1370" s="2" customFormat="1" x14ac:dyDescent="0.25"/>
    <row r="1371" s="2" customFormat="1" x14ac:dyDescent="0.25"/>
    <row r="1372" s="2" customFormat="1" x14ac:dyDescent="0.25"/>
    <row r="1373" s="2" customFormat="1" x14ac:dyDescent="0.25"/>
    <row r="1374" s="2" customFormat="1" x14ac:dyDescent="0.25"/>
    <row r="1375" s="2" customFormat="1" x14ac:dyDescent="0.25"/>
    <row r="1376" s="2" customFormat="1" x14ac:dyDescent="0.25"/>
    <row r="1377" s="2" customFormat="1" x14ac:dyDescent="0.25"/>
    <row r="1378" s="2" customFormat="1" x14ac:dyDescent="0.25"/>
    <row r="1379" s="2" customFormat="1" x14ac:dyDescent="0.25"/>
    <row r="1380" s="2" customFormat="1" x14ac:dyDescent="0.25"/>
    <row r="1381" s="2" customFormat="1" x14ac:dyDescent="0.25"/>
    <row r="1382" s="2" customFormat="1" x14ac:dyDescent="0.25"/>
    <row r="1383" s="2" customFormat="1" x14ac:dyDescent="0.25"/>
    <row r="1384" s="2" customFormat="1" x14ac:dyDescent="0.25"/>
    <row r="1385" s="2" customFormat="1" x14ac:dyDescent="0.25"/>
    <row r="1386" s="2" customFormat="1" x14ac:dyDescent="0.25"/>
    <row r="1387" s="2" customFormat="1" x14ac:dyDescent="0.25"/>
    <row r="1388" s="2" customFormat="1" x14ac:dyDescent="0.25"/>
    <row r="1389" s="2" customFormat="1" x14ac:dyDescent="0.25"/>
    <row r="1390" s="2" customFormat="1" x14ac:dyDescent="0.25"/>
    <row r="1391" s="2" customFormat="1" x14ac:dyDescent="0.25"/>
    <row r="1392" s="2" customFormat="1" x14ac:dyDescent="0.25"/>
    <row r="1393" s="2" customFormat="1" x14ac:dyDescent="0.25"/>
    <row r="1394" s="2" customFormat="1" x14ac:dyDescent="0.25"/>
    <row r="1395" s="2" customFormat="1" x14ac:dyDescent="0.25"/>
    <row r="1396" s="2" customFormat="1" x14ac:dyDescent="0.25"/>
    <row r="1397" s="2" customFormat="1" x14ac:dyDescent="0.25"/>
    <row r="1398" s="2" customFormat="1" x14ac:dyDescent="0.25"/>
    <row r="1399" s="2" customFormat="1" x14ac:dyDescent="0.25"/>
    <row r="1400" s="2" customFormat="1" x14ac:dyDescent="0.25"/>
    <row r="1401" s="2" customFormat="1" x14ac:dyDescent="0.25"/>
    <row r="1402" s="2" customFormat="1" x14ac:dyDescent="0.25"/>
    <row r="1403" s="2" customFormat="1" x14ac:dyDescent="0.25"/>
    <row r="1404" s="2" customFormat="1" x14ac:dyDescent="0.25"/>
    <row r="1405" s="2" customFormat="1" x14ac:dyDescent="0.25"/>
    <row r="1406" s="2" customFormat="1" x14ac:dyDescent="0.25"/>
    <row r="1407" s="2" customFormat="1" x14ac:dyDescent="0.25"/>
    <row r="1408" s="2" customFormat="1" x14ac:dyDescent="0.25"/>
    <row r="1409" s="2" customFormat="1" x14ac:dyDescent="0.25"/>
    <row r="1410" s="2" customFormat="1" x14ac:dyDescent="0.25"/>
    <row r="1411" s="2" customFormat="1" x14ac:dyDescent="0.25"/>
    <row r="1412" s="2" customFormat="1" x14ac:dyDescent="0.25"/>
    <row r="1413" s="2" customFormat="1" x14ac:dyDescent="0.25"/>
    <row r="1414" s="2" customFormat="1" x14ac:dyDescent="0.25"/>
    <row r="1415" s="2" customFormat="1" x14ac:dyDescent="0.25"/>
    <row r="1416" s="2" customFormat="1" x14ac:dyDescent="0.25"/>
    <row r="1417" s="2" customFormat="1" x14ac:dyDescent="0.25"/>
    <row r="1418" s="2" customFormat="1" x14ac:dyDescent="0.25"/>
    <row r="1419" s="2" customFormat="1" x14ac:dyDescent="0.25"/>
    <row r="1420" s="2" customFormat="1" x14ac:dyDescent="0.25"/>
    <row r="1421" s="2" customFormat="1" x14ac:dyDescent="0.25"/>
    <row r="1422" s="2" customFormat="1" x14ac:dyDescent="0.25"/>
    <row r="1423" s="2" customFormat="1" x14ac:dyDescent="0.25"/>
    <row r="1424" s="2" customFormat="1" x14ac:dyDescent="0.25"/>
    <row r="1425" s="2" customFormat="1" x14ac:dyDescent="0.25"/>
    <row r="1426" s="2" customFormat="1" x14ac:dyDescent="0.25"/>
    <row r="1427" s="2" customFormat="1" x14ac:dyDescent="0.25"/>
    <row r="1428" s="2" customFormat="1" x14ac:dyDescent="0.25"/>
    <row r="1429" s="2" customFormat="1" x14ac:dyDescent="0.25"/>
    <row r="1430" s="2" customFormat="1" x14ac:dyDescent="0.25"/>
    <row r="1431" s="2" customFormat="1" x14ac:dyDescent="0.25"/>
    <row r="1432" s="2" customFormat="1" x14ac:dyDescent="0.25"/>
    <row r="1433" s="2" customFormat="1" x14ac:dyDescent="0.25"/>
    <row r="1434" s="2" customFormat="1" x14ac:dyDescent="0.25"/>
    <row r="1435" s="2" customFormat="1" x14ac:dyDescent="0.25"/>
    <row r="1436" s="2" customFormat="1" x14ac:dyDescent="0.25"/>
    <row r="1437" s="2" customFormat="1" x14ac:dyDescent="0.25"/>
    <row r="1438" s="2" customFormat="1" x14ac:dyDescent="0.25"/>
    <row r="1439" s="2" customFormat="1" x14ac:dyDescent="0.25"/>
    <row r="1440" s="2" customFormat="1" x14ac:dyDescent="0.25"/>
    <row r="1441" s="2" customFormat="1" x14ac:dyDescent="0.25"/>
    <row r="1442" s="2" customFormat="1" x14ac:dyDescent="0.25"/>
    <row r="1443" s="2" customFormat="1" x14ac:dyDescent="0.25"/>
    <row r="1444" s="2" customFormat="1" x14ac:dyDescent="0.25"/>
    <row r="1445" s="2" customFormat="1" x14ac:dyDescent="0.25"/>
    <row r="1446" s="2" customFormat="1" x14ac:dyDescent="0.25"/>
    <row r="1447" s="2" customFormat="1" x14ac:dyDescent="0.25"/>
    <row r="1448" s="2" customFormat="1" x14ac:dyDescent="0.25"/>
    <row r="1449" s="2" customFormat="1" x14ac:dyDescent="0.25"/>
    <row r="1450" s="2" customFormat="1" x14ac:dyDescent="0.25"/>
    <row r="1451" s="2" customFormat="1" x14ac:dyDescent="0.25"/>
    <row r="1452" s="2" customFormat="1" x14ac:dyDescent="0.25"/>
    <row r="1453" s="2" customFormat="1" x14ac:dyDescent="0.25"/>
    <row r="1454" s="2" customFormat="1" x14ac:dyDescent="0.25"/>
    <row r="1455" s="2" customFormat="1" x14ac:dyDescent="0.25"/>
    <row r="1456" s="2" customFormat="1" x14ac:dyDescent="0.25"/>
    <row r="1457" s="2" customFormat="1" x14ac:dyDescent="0.25"/>
    <row r="1458" s="2" customFormat="1" x14ac:dyDescent="0.25"/>
    <row r="1459" s="2" customFormat="1" x14ac:dyDescent="0.25"/>
    <row r="1460" s="2" customFormat="1" x14ac:dyDescent="0.25"/>
    <row r="1461" s="2" customFormat="1" x14ac:dyDescent="0.25"/>
    <row r="1462" s="2" customFormat="1" x14ac:dyDescent="0.25"/>
    <row r="1463" s="2" customFormat="1" x14ac:dyDescent="0.25"/>
    <row r="1464" s="2" customFormat="1" x14ac:dyDescent="0.25"/>
    <row r="1465" s="2" customFormat="1" x14ac:dyDescent="0.25"/>
    <row r="1466" s="2" customFormat="1" x14ac:dyDescent="0.25"/>
    <row r="1467" s="2" customFormat="1" x14ac:dyDescent="0.25"/>
    <row r="1468" s="2" customFormat="1" x14ac:dyDescent="0.25"/>
    <row r="1469" s="2" customFormat="1" x14ac:dyDescent="0.25"/>
    <row r="1470" s="2" customFormat="1" x14ac:dyDescent="0.25"/>
    <row r="1471" s="2" customFormat="1" x14ac:dyDescent="0.25"/>
    <row r="1472" s="2" customFormat="1" x14ac:dyDescent="0.25"/>
    <row r="1473" s="2" customFormat="1" x14ac:dyDescent="0.25"/>
    <row r="1474" s="2" customFormat="1" x14ac:dyDescent="0.25"/>
    <row r="1475" s="2" customFormat="1" x14ac:dyDescent="0.25"/>
    <row r="1476" s="2" customFormat="1" x14ac:dyDescent="0.25"/>
    <row r="1477" s="2" customFormat="1" x14ac:dyDescent="0.25"/>
    <row r="1478" s="2" customFormat="1" x14ac:dyDescent="0.25"/>
    <row r="1479" s="2" customFormat="1" x14ac:dyDescent="0.25"/>
    <row r="1480" s="2" customFormat="1" x14ac:dyDescent="0.25"/>
    <row r="1481" s="2" customFormat="1" x14ac:dyDescent="0.25"/>
    <row r="1482" s="2" customFormat="1" x14ac:dyDescent="0.25"/>
    <row r="1483" s="2" customFormat="1" x14ac:dyDescent="0.25"/>
    <row r="1484" s="2" customFormat="1" x14ac:dyDescent="0.25"/>
    <row r="1485" s="2" customFormat="1" x14ac:dyDescent="0.25"/>
    <row r="1486" s="2" customFormat="1" x14ac:dyDescent="0.25"/>
    <row r="1487" s="2" customFormat="1" x14ac:dyDescent="0.25"/>
    <row r="1488" s="2" customFormat="1" x14ac:dyDescent="0.25"/>
    <row r="1489" s="2" customFormat="1" x14ac:dyDescent="0.25"/>
    <row r="1490" s="2" customFormat="1" x14ac:dyDescent="0.25"/>
    <row r="1491" s="2" customFormat="1" x14ac:dyDescent="0.25"/>
    <row r="1492" s="2" customFormat="1" x14ac:dyDescent="0.25"/>
    <row r="1493" s="2" customFormat="1" x14ac:dyDescent="0.25"/>
    <row r="1494" s="2" customFormat="1" x14ac:dyDescent="0.25"/>
    <row r="1495" s="2" customFormat="1" x14ac:dyDescent="0.25"/>
    <row r="1496" s="2" customFormat="1" x14ac:dyDescent="0.25"/>
    <row r="1497" s="2" customFormat="1" x14ac:dyDescent="0.25"/>
    <row r="1498" s="2" customFormat="1" x14ac:dyDescent="0.25"/>
    <row r="1499" s="2" customFormat="1" x14ac:dyDescent="0.25"/>
    <row r="1500" s="2" customFormat="1" x14ac:dyDescent="0.25"/>
    <row r="1501" s="2" customFormat="1" x14ac:dyDescent="0.25"/>
    <row r="1502" s="2" customFormat="1" x14ac:dyDescent="0.25"/>
    <row r="1503" s="2" customFormat="1" x14ac:dyDescent="0.25"/>
    <row r="1504" s="2" customFormat="1" x14ac:dyDescent="0.25"/>
    <row r="1505" s="2" customFormat="1" x14ac:dyDescent="0.25"/>
    <row r="1506" s="2" customFormat="1" x14ac:dyDescent="0.25"/>
    <row r="1507" s="2" customFormat="1" x14ac:dyDescent="0.25"/>
    <row r="1508" s="2" customFormat="1" x14ac:dyDescent="0.25"/>
    <row r="1509" s="2" customFormat="1" x14ac:dyDescent="0.25"/>
    <row r="1510" s="2" customFormat="1" x14ac:dyDescent="0.25"/>
    <row r="1511" s="2" customFormat="1" x14ac:dyDescent="0.25"/>
    <row r="1512" s="2" customFormat="1" x14ac:dyDescent="0.25"/>
    <row r="1513" s="2" customFormat="1" x14ac:dyDescent="0.25"/>
    <row r="1514" s="2" customFormat="1" x14ac:dyDescent="0.25"/>
    <row r="1515" s="2" customFormat="1" x14ac:dyDescent="0.25"/>
    <row r="1516" s="2" customFormat="1" x14ac:dyDescent="0.25"/>
    <row r="1517" s="2" customFormat="1" x14ac:dyDescent="0.25"/>
    <row r="1518" s="2" customFormat="1" x14ac:dyDescent="0.25"/>
    <row r="1519" s="2" customFormat="1" x14ac:dyDescent="0.25"/>
    <row r="1520" s="2" customFormat="1" x14ac:dyDescent="0.25"/>
    <row r="1521" s="2" customFormat="1" x14ac:dyDescent="0.25"/>
    <row r="1522" s="2" customFormat="1" x14ac:dyDescent="0.25"/>
    <row r="1523" s="2" customFormat="1" x14ac:dyDescent="0.25"/>
    <row r="1524" s="2" customFormat="1" x14ac:dyDescent="0.25"/>
    <row r="1525" s="2" customFormat="1" x14ac:dyDescent="0.25"/>
    <row r="1526" s="2" customFormat="1" x14ac:dyDescent="0.25"/>
    <row r="1527" s="2" customFormat="1" x14ac:dyDescent="0.25"/>
    <row r="1528" s="2" customFormat="1" x14ac:dyDescent="0.25"/>
    <row r="1529" s="2" customFormat="1" x14ac:dyDescent="0.25"/>
    <row r="1530" s="2" customFormat="1" x14ac:dyDescent="0.25"/>
    <row r="1531" s="2" customFormat="1" x14ac:dyDescent="0.25"/>
    <row r="1532" s="2" customFormat="1" x14ac:dyDescent="0.25"/>
    <row r="1533" s="2" customFormat="1" x14ac:dyDescent="0.25"/>
    <row r="1534" s="2" customFormat="1" x14ac:dyDescent="0.25"/>
    <row r="1535" s="2" customFormat="1" x14ac:dyDescent="0.25"/>
    <row r="1536" s="2" customFormat="1" x14ac:dyDescent="0.25"/>
    <row r="1537" s="2" customFormat="1" x14ac:dyDescent="0.25"/>
    <row r="1538" s="2" customFormat="1" x14ac:dyDescent="0.25"/>
    <row r="1539" s="2" customFormat="1" x14ac:dyDescent="0.25"/>
    <row r="1540" s="2" customFormat="1" x14ac:dyDescent="0.25"/>
    <row r="1541" s="2" customFormat="1" x14ac:dyDescent="0.25"/>
    <row r="1542" s="2" customFormat="1" x14ac:dyDescent="0.25"/>
    <row r="1543" s="2" customFormat="1" x14ac:dyDescent="0.25"/>
    <row r="1544" s="2" customFormat="1" x14ac:dyDescent="0.25"/>
    <row r="1545" s="2" customFormat="1" x14ac:dyDescent="0.25"/>
    <row r="1546" s="2" customFormat="1" x14ac:dyDescent="0.25"/>
    <row r="1547" s="2" customFormat="1" x14ac:dyDescent="0.25"/>
    <row r="1548" s="2" customFormat="1" x14ac:dyDescent="0.25"/>
    <row r="1549" s="2" customFormat="1" x14ac:dyDescent="0.25"/>
    <row r="1550" s="2" customFormat="1" x14ac:dyDescent="0.25"/>
    <row r="1551" s="2" customFormat="1" x14ac:dyDescent="0.25"/>
    <row r="1552" s="2" customFormat="1" x14ac:dyDescent="0.25"/>
    <row r="1553" s="2" customFormat="1" x14ac:dyDescent="0.25"/>
    <row r="1554" s="2" customFormat="1" x14ac:dyDescent="0.25"/>
    <row r="1555" s="2" customFormat="1" x14ac:dyDescent="0.25"/>
    <row r="1556" s="2" customFormat="1" x14ac:dyDescent="0.25"/>
    <row r="1557" s="2" customFormat="1" x14ac:dyDescent="0.25"/>
    <row r="1558" s="2" customFormat="1" x14ac:dyDescent="0.25"/>
    <row r="1559" s="2" customFormat="1" x14ac:dyDescent="0.25"/>
    <row r="1560" s="2" customFormat="1" x14ac:dyDescent="0.25"/>
    <row r="1561" s="2" customFormat="1" x14ac:dyDescent="0.25"/>
    <row r="1562" s="2" customFormat="1" x14ac:dyDescent="0.25"/>
    <row r="1563" s="2" customFormat="1" x14ac:dyDescent="0.25"/>
    <row r="1564" s="2" customFormat="1" x14ac:dyDescent="0.25"/>
    <row r="1565" s="2" customFormat="1" x14ac:dyDescent="0.25"/>
    <row r="1566" s="2" customFormat="1" x14ac:dyDescent="0.25"/>
    <row r="1567" s="2" customFormat="1" x14ac:dyDescent="0.25"/>
    <row r="1568" s="2" customFormat="1" x14ac:dyDescent="0.25"/>
    <row r="1569" s="2" customFormat="1" x14ac:dyDescent="0.25"/>
    <row r="1570" s="2" customFormat="1" x14ac:dyDescent="0.25"/>
    <row r="1571" s="2" customFormat="1" x14ac:dyDescent="0.25"/>
    <row r="1572" s="2" customFormat="1" x14ac:dyDescent="0.25"/>
    <row r="1573" s="2" customFormat="1" x14ac:dyDescent="0.25"/>
    <row r="1574" s="2" customFormat="1" x14ac:dyDescent="0.25"/>
    <row r="1575" s="2" customFormat="1" x14ac:dyDescent="0.25"/>
    <row r="1576" s="2" customFormat="1" x14ac:dyDescent="0.25"/>
    <row r="1577" s="2" customFormat="1" x14ac:dyDescent="0.25"/>
    <row r="1578" s="2" customFormat="1" x14ac:dyDescent="0.25"/>
    <row r="1579" s="2" customFormat="1" x14ac:dyDescent="0.25"/>
    <row r="1580" s="2" customFormat="1" x14ac:dyDescent="0.25"/>
    <row r="1581" s="2" customFormat="1" x14ac:dyDescent="0.25"/>
    <row r="1582" s="2" customFormat="1" x14ac:dyDescent="0.25"/>
    <row r="1583" s="2" customFormat="1" x14ac:dyDescent="0.25"/>
    <row r="1584" s="2" customFormat="1" x14ac:dyDescent="0.25"/>
    <row r="1585" s="2" customFormat="1" x14ac:dyDescent="0.25"/>
    <row r="1586" s="2" customFormat="1" x14ac:dyDescent="0.25"/>
    <row r="1587" s="2" customFormat="1" x14ac:dyDescent="0.25"/>
    <row r="1588" s="2" customFormat="1" x14ac:dyDescent="0.25"/>
    <row r="1589" s="2" customFormat="1" x14ac:dyDescent="0.25"/>
    <row r="1590" s="2" customFormat="1" x14ac:dyDescent="0.25"/>
    <row r="1591" s="2" customFormat="1" x14ac:dyDescent="0.25"/>
    <row r="1592" s="2" customFormat="1" x14ac:dyDescent="0.25"/>
    <row r="1593" s="2" customFormat="1" x14ac:dyDescent="0.25"/>
    <row r="1594" s="2" customFormat="1" x14ac:dyDescent="0.25"/>
    <row r="1595" s="2" customFormat="1" x14ac:dyDescent="0.25"/>
    <row r="1596" s="2" customFormat="1" x14ac:dyDescent="0.25"/>
    <row r="1597" s="2" customFormat="1" x14ac:dyDescent="0.25"/>
    <row r="1598" s="2" customFormat="1" x14ac:dyDescent="0.25"/>
    <row r="1599" s="2" customFormat="1" x14ac:dyDescent="0.25"/>
    <row r="1600" s="2" customFormat="1" x14ac:dyDescent="0.25"/>
    <row r="1601" s="2" customFormat="1" x14ac:dyDescent="0.25"/>
    <row r="1602" s="2" customFormat="1" x14ac:dyDescent="0.25"/>
    <row r="1603" s="2" customFormat="1" x14ac:dyDescent="0.25"/>
    <row r="1604" s="2" customFormat="1" x14ac:dyDescent="0.25"/>
    <row r="1605" s="2" customFormat="1" x14ac:dyDescent="0.25"/>
    <row r="1606" s="2" customFormat="1" x14ac:dyDescent="0.25"/>
    <row r="1607" s="2" customFormat="1" x14ac:dyDescent="0.25"/>
    <row r="1608" s="2" customFormat="1" x14ac:dyDescent="0.25"/>
    <row r="1609" s="2" customFormat="1" x14ac:dyDescent="0.25"/>
    <row r="1610" s="2" customFormat="1" x14ac:dyDescent="0.25"/>
    <row r="1611" s="2" customFormat="1" x14ac:dyDescent="0.25"/>
    <row r="1612" s="2" customFormat="1" x14ac:dyDescent="0.25"/>
    <row r="1613" s="2" customFormat="1" x14ac:dyDescent="0.25"/>
    <row r="1614" s="2" customFormat="1" x14ac:dyDescent="0.25"/>
    <row r="1615" s="2" customFormat="1" x14ac:dyDescent="0.25"/>
    <row r="1616" s="2" customFormat="1" x14ac:dyDescent="0.25"/>
    <row r="1617" s="2" customFormat="1" x14ac:dyDescent="0.25"/>
    <row r="1618" s="2" customFormat="1" x14ac:dyDescent="0.25"/>
    <row r="1619" s="2" customFormat="1" x14ac:dyDescent="0.25"/>
    <row r="1620" s="2" customFormat="1" x14ac:dyDescent="0.25"/>
    <row r="1621" s="2" customFormat="1" x14ac:dyDescent="0.25"/>
    <row r="1622" s="2" customFormat="1" x14ac:dyDescent="0.25"/>
    <row r="1623" s="2" customFormat="1" x14ac:dyDescent="0.25"/>
    <row r="1624" s="2" customFormat="1" x14ac:dyDescent="0.25"/>
    <row r="1625" s="2" customFormat="1" x14ac:dyDescent="0.25"/>
    <row r="1626" s="2" customFormat="1" x14ac:dyDescent="0.25"/>
    <row r="1627" s="2" customFormat="1" x14ac:dyDescent="0.25"/>
    <row r="1628" s="2" customFormat="1" x14ac:dyDescent="0.25"/>
    <row r="1629" s="2" customFormat="1" x14ac:dyDescent="0.25"/>
    <row r="1630" s="2" customFormat="1" x14ac:dyDescent="0.25"/>
    <row r="1631" s="2" customFormat="1" x14ac:dyDescent="0.25"/>
    <row r="1632" s="2" customFormat="1" x14ac:dyDescent="0.25"/>
    <row r="1633" s="2" customFormat="1" x14ac:dyDescent="0.25"/>
    <row r="1634" s="2" customFormat="1" x14ac:dyDescent="0.25"/>
    <row r="1635" s="2" customFormat="1" x14ac:dyDescent="0.25"/>
    <row r="1636" s="2" customFormat="1" x14ac:dyDescent="0.25"/>
    <row r="1637" s="2" customFormat="1" x14ac:dyDescent="0.25"/>
    <row r="1638" s="2" customFormat="1" x14ac:dyDescent="0.25"/>
    <row r="1639" s="2" customFormat="1" x14ac:dyDescent="0.25"/>
    <row r="1640" s="2" customFormat="1" x14ac:dyDescent="0.25"/>
    <row r="1641" s="2" customFormat="1" x14ac:dyDescent="0.25"/>
    <row r="1642" s="2" customFormat="1" x14ac:dyDescent="0.25"/>
    <row r="1643" s="2" customFormat="1" x14ac:dyDescent="0.25"/>
    <row r="1644" s="2" customFormat="1" x14ac:dyDescent="0.25"/>
    <row r="1645" s="2" customFormat="1" x14ac:dyDescent="0.25"/>
    <row r="1646" s="2" customFormat="1" x14ac:dyDescent="0.25"/>
    <row r="1647" s="2" customFormat="1" x14ac:dyDescent="0.25"/>
    <row r="1648" s="2" customFormat="1" x14ac:dyDescent="0.25"/>
    <row r="1649" s="2" customFormat="1" x14ac:dyDescent="0.25"/>
    <row r="1650" s="2" customFormat="1" x14ac:dyDescent="0.25"/>
    <row r="1651" s="2" customFormat="1" x14ac:dyDescent="0.25"/>
    <row r="1652" s="2" customFormat="1" x14ac:dyDescent="0.25"/>
    <row r="1653" s="2" customFormat="1" x14ac:dyDescent="0.25"/>
    <row r="1654" s="2" customFormat="1" x14ac:dyDescent="0.25"/>
    <row r="1655" s="2" customFormat="1" x14ac:dyDescent="0.25"/>
    <row r="1656" s="2" customFormat="1" x14ac:dyDescent="0.25"/>
    <row r="1657" s="2" customFormat="1" x14ac:dyDescent="0.25"/>
    <row r="1658" s="2" customFormat="1" x14ac:dyDescent="0.25"/>
    <row r="1659" s="2" customFormat="1" x14ac:dyDescent="0.25"/>
    <row r="1660" s="2" customFormat="1" x14ac:dyDescent="0.25"/>
    <row r="1661" s="2" customFormat="1" x14ac:dyDescent="0.25"/>
    <row r="1662" s="2" customFormat="1" x14ac:dyDescent="0.25"/>
    <row r="1663" s="2" customFormat="1" x14ac:dyDescent="0.25"/>
    <row r="1664" s="2" customFormat="1" x14ac:dyDescent="0.25"/>
    <row r="1665" s="2" customFormat="1" x14ac:dyDescent="0.25"/>
    <row r="1666" s="2" customFormat="1" x14ac:dyDescent="0.25"/>
    <row r="1667" s="2" customFormat="1" x14ac:dyDescent="0.25"/>
    <row r="1668" s="2" customFormat="1" x14ac:dyDescent="0.25"/>
    <row r="1669" s="2" customFormat="1" x14ac:dyDescent="0.25"/>
    <row r="1670" s="2" customFormat="1" x14ac:dyDescent="0.25"/>
    <row r="1671" s="2" customFormat="1" x14ac:dyDescent="0.25"/>
    <row r="1672" s="2" customFormat="1" x14ac:dyDescent="0.25"/>
    <row r="1673" s="2" customFormat="1" x14ac:dyDescent="0.25"/>
    <row r="1674" s="2" customFormat="1" x14ac:dyDescent="0.25"/>
    <row r="1675" s="2" customFormat="1" x14ac:dyDescent="0.25"/>
    <row r="1676" s="2" customFormat="1" x14ac:dyDescent="0.25"/>
    <row r="1677" s="2" customFormat="1" x14ac:dyDescent="0.25"/>
    <row r="1678" s="2" customFormat="1" x14ac:dyDescent="0.25"/>
    <row r="1679" s="2" customFormat="1" x14ac:dyDescent="0.25"/>
    <row r="1680" s="2" customFormat="1" x14ac:dyDescent="0.25"/>
    <row r="1681" s="2" customFormat="1" x14ac:dyDescent="0.25"/>
    <row r="1682" s="2" customFormat="1" x14ac:dyDescent="0.25"/>
    <row r="1683" s="2" customFormat="1" x14ac:dyDescent="0.25"/>
    <row r="1684" s="2" customFormat="1" x14ac:dyDescent="0.25"/>
    <row r="1685" s="2" customFormat="1" x14ac:dyDescent="0.25"/>
    <row r="1686" s="2" customFormat="1" x14ac:dyDescent="0.25"/>
    <row r="1687" s="2" customFormat="1" x14ac:dyDescent="0.25"/>
    <row r="1688" s="2" customFormat="1" x14ac:dyDescent="0.25"/>
    <row r="1689" s="2" customFormat="1" x14ac:dyDescent="0.25"/>
    <row r="1690" s="2" customFormat="1" x14ac:dyDescent="0.25"/>
    <row r="1691" s="2" customFormat="1" x14ac:dyDescent="0.25"/>
    <row r="1692" s="2" customFormat="1" x14ac:dyDescent="0.25"/>
    <row r="1693" s="2" customFormat="1" x14ac:dyDescent="0.25"/>
    <row r="1694" s="2" customFormat="1" x14ac:dyDescent="0.25"/>
    <row r="1695" s="2" customFormat="1" x14ac:dyDescent="0.25"/>
    <row r="1696" s="2" customFormat="1" x14ac:dyDescent="0.25"/>
    <row r="1697" s="2" customFormat="1" x14ac:dyDescent="0.25"/>
    <row r="1698" s="2" customFormat="1" x14ac:dyDescent="0.25"/>
    <row r="1699" s="2" customFormat="1" x14ac:dyDescent="0.25"/>
    <row r="1700" s="2" customFormat="1" x14ac:dyDescent="0.25"/>
    <row r="1701" s="2" customFormat="1" x14ac:dyDescent="0.25"/>
    <row r="1702" s="2" customFormat="1" x14ac:dyDescent="0.25"/>
    <row r="1703" s="2" customFormat="1" x14ac:dyDescent="0.25"/>
    <row r="1704" s="2" customFormat="1" x14ac:dyDescent="0.25"/>
    <row r="1705" s="2" customFormat="1" x14ac:dyDescent="0.25"/>
    <row r="1706" s="2" customFormat="1" x14ac:dyDescent="0.25"/>
    <row r="1707" s="2" customFormat="1" x14ac:dyDescent="0.25"/>
    <row r="1708" s="2" customFormat="1" x14ac:dyDescent="0.25"/>
    <row r="1709" s="2" customFormat="1" x14ac:dyDescent="0.25"/>
    <row r="1710" s="2" customFormat="1" x14ac:dyDescent="0.25"/>
    <row r="1711" s="2" customFormat="1" x14ac:dyDescent="0.25"/>
    <row r="1712" s="2" customFormat="1" x14ac:dyDescent="0.25"/>
    <row r="1713" s="2" customFormat="1" x14ac:dyDescent="0.25"/>
    <row r="1714" s="2" customFormat="1" x14ac:dyDescent="0.25"/>
    <row r="1715" s="2" customFormat="1" x14ac:dyDescent="0.25"/>
    <row r="1716" s="2" customFormat="1" x14ac:dyDescent="0.25"/>
    <row r="1717" s="2" customFormat="1" x14ac:dyDescent="0.25"/>
    <row r="1718" s="2" customFormat="1" x14ac:dyDescent="0.25"/>
    <row r="1719" s="2" customFormat="1" x14ac:dyDescent="0.25"/>
    <row r="1720" s="2" customFormat="1" x14ac:dyDescent="0.25"/>
    <row r="1721" s="2" customFormat="1" x14ac:dyDescent="0.25"/>
    <row r="1722" s="2" customFormat="1" x14ac:dyDescent="0.25"/>
    <row r="1723" s="2" customFormat="1" x14ac:dyDescent="0.25"/>
    <row r="1724" s="2" customFormat="1" x14ac:dyDescent="0.25"/>
    <row r="1725" s="2" customFormat="1" x14ac:dyDescent="0.25"/>
    <row r="1726" s="2" customFormat="1" x14ac:dyDescent="0.25"/>
    <row r="1727" s="2" customFormat="1" x14ac:dyDescent="0.25"/>
    <row r="1728" s="2" customFormat="1" x14ac:dyDescent="0.25"/>
    <row r="1729" s="2" customFormat="1" x14ac:dyDescent="0.25"/>
    <row r="1730" s="2" customFormat="1" x14ac:dyDescent="0.25"/>
    <row r="1731" s="2" customFormat="1" x14ac:dyDescent="0.25"/>
    <row r="1732" s="2" customFormat="1" x14ac:dyDescent="0.25"/>
    <row r="1733" s="2" customFormat="1" x14ac:dyDescent="0.25"/>
    <row r="1734" s="2" customFormat="1" x14ac:dyDescent="0.25"/>
    <row r="1735" s="2" customFormat="1" x14ac:dyDescent="0.25"/>
    <row r="1736" s="2" customFormat="1" x14ac:dyDescent="0.25"/>
    <row r="1737" s="2" customFormat="1" x14ac:dyDescent="0.25"/>
    <row r="1738" s="2" customFormat="1" x14ac:dyDescent="0.25"/>
    <row r="1739" s="2" customFormat="1" x14ac:dyDescent="0.25"/>
    <row r="1740" s="2" customFormat="1" x14ac:dyDescent="0.25"/>
    <row r="1741" s="2" customFormat="1" x14ac:dyDescent="0.25"/>
    <row r="1742" s="2" customFormat="1" x14ac:dyDescent="0.25"/>
    <row r="1743" s="2" customFormat="1" x14ac:dyDescent="0.25"/>
    <row r="1744" s="2" customFormat="1" x14ac:dyDescent="0.25"/>
    <row r="1745" s="2" customFormat="1" x14ac:dyDescent="0.25"/>
    <row r="1746" s="2" customFormat="1" x14ac:dyDescent="0.25"/>
    <row r="1747" s="2" customFormat="1" x14ac:dyDescent="0.25"/>
    <row r="1748" s="2" customFormat="1" x14ac:dyDescent="0.25"/>
    <row r="1749" s="2" customFormat="1" x14ac:dyDescent="0.25"/>
    <row r="1750" s="2" customFormat="1" x14ac:dyDescent="0.25"/>
    <row r="1751" s="2" customFormat="1" x14ac:dyDescent="0.25"/>
    <row r="1752" s="2" customFormat="1" x14ac:dyDescent="0.25"/>
    <row r="1753" s="2" customFormat="1" x14ac:dyDescent="0.25"/>
    <row r="1754" s="2" customFormat="1" x14ac:dyDescent="0.25"/>
    <row r="1755" s="2" customFormat="1" x14ac:dyDescent="0.25"/>
    <row r="1756" s="2" customFormat="1" x14ac:dyDescent="0.25"/>
    <row r="1757" s="2" customFormat="1" x14ac:dyDescent="0.25"/>
    <row r="1758" s="2" customFormat="1" x14ac:dyDescent="0.25"/>
    <row r="1759" s="2" customFormat="1" x14ac:dyDescent="0.25"/>
    <row r="1760" s="2" customFormat="1" x14ac:dyDescent="0.25"/>
    <row r="1761" s="2" customFormat="1" x14ac:dyDescent="0.25"/>
    <row r="1762" s="2" customFormat="1" x14ac:dyDescent="0.25"/>
    <row r="1763" s="2" customFormat="1" x14ac:dyDescent="0.25"/>
    <row r="1764" s="2" customFormat="1" x14ac:dyDescent="0.25"/>
    <row r="1765" s="2" customFormat="1" x14ac:dyDescent="0.25"/>
    <row r="1766" s="2" customFormat="1" x14ac:dyDescent="0.25"/>
    <row r="1767" s="2" customFormat="1" x14ac:dyDescent="0.25"/>
    <row r="1768" s="2" customFormat="1" x14ac:dyDescent="0.25"/>
    <row r="1769" s="2" customFormat="1" x14ac:dyDescent="0.25"/>
    <row r="1770" s="2" customFormat="1" x14ac:dyDescent="0.25"/>
    <row r="1771" s="2" customFormat="1" x14ac:dyDescent="0.25"/>
    <row r="1772" s="2" customFormat="1" x14ac:dyDescent="0.25"/>
    <row r="1773" s="2" customFormat="1" x14ac:dyDescent="0.25"/>
    <row r="1774" s="2" customFormat="1" x14ac:dyDescent="0.25"/>
    <row r="1775" s="2" customFormat="1" x14ac:dyDescent="0.25"/>
    <row r="1776" s="2" customFormat="1" x14ac:dyDescent="0.25"/>
    <row r="1777" s="2" customFormat="1" x14ac:dyDescent="0.25"/>
    <row r="1778" s="2" customFormat="1" x14ac:dyDescent="0.25"/>
    <row r="1779" s="2" customFormat="1" x14ac:dyDescent="0.25"/>
    <row r="1780" s="2" customFormat="1" x14ac:dyDescent="0.25"/>
    <row r="1781" s="2" customFormat="1" x14ac:dyDescent="0.25"/>
    <row r="1782" s="2" customFormat="1" x14ac:dyDescent="0.25"/>
    <row r="1783" s="2" customFormat="1" x14ac:dyDescent="0.25"/>
    <row r="1784" s="2" customFormat="1" x14ac:dyDescent="0.25"/>
    <row r="1785" s="2" customFormat="1" x14ac:dyDescent="0.25"/>
    <row r="1786" s="2" customFormat="1" x14ac:dyDescent="0.25"/>
    <row r="1787" s="2" customFormat="1" x14ac:dyDescent="0.25"/>
    <row r="1788" s="2" customFormat="1" x14ac:dyDescent="0.25"/>
    <row r="1789" s="2" customFormat="1" x14ac:dyDescent="0.25"/>
    <row r="1790" s="2" customFormat="1" x14ac:dyDescent="0.25"/>
    <row r="1791" s="2" customFormat="1" x14ac:dyDescent="0.25"/>
    <row r="1792" s="2" customFormat="1" x14ac:dyDescent="0.25"/>
    <row r="1793" s="2" customFormat="1" x14ac:dyDescent="0.25"/>
    <row r="1794" s="2" customFormat="1" x14ac:dyDescent="0.25"/>
    <row r="1795" s="2" customFormat="1" x14ac:dyDescent="0.25"/>
    <row r="1796" s="2" customFormat="1" x14ac:dyDescent="0.25"/>
    <row r="1797" s="2" customFormat="1" x14ac:dyDescent="0.25"/>
    <row r="1798" s="2" customFormat="1" x14ac:dyDescent="0.25"/>
    <row r="1799" s="2" customFormat="1" x14ac:dyDescent="0.25"/>
    <row r="1800" s="2" customFormat="1" x14ac:dyDescent="0.25"/>
    <row r="1801" s="2" customFormat="1" x14ac:dyDescent="0.25"/>
    <row r="1802" s="2" customFormat="1" x14ac:dyDescent="0.25"/>
    <row r="1803" s="2" customFormat="1" x14ac:dyDescent="0.25"/>
    <row r="1804" s="2" customFormat="1" x14ac:dyDescent="0.25"/>
    <row r="1805" s="2" customFormat="1" x14ac:dyDescent="0.25"/>
    <row r="1806" s="2" customFormat="1" x14ac:dyDescent="0.25"/>
    <row r="1807" s="2" customFormat="1" x14ac:dyDescent="0.25"/>
    <row r="1808" s="2" customFormat="1" x14ac:dyDescent="0.25"/>
    <row r="1809" s="2" customFormat="1" x14ac:dyDescent="0.25"/>
    <row r="1810" s="2" customFormat="1" x14ac:dyDescent="0.25"/>
    <row r="1811" s="2" customFormat="1" x14ac:dyDescent="0.25"/>
    <row r="1812" s="2" customFormat="1" x14ac:dyDescent="0.25"/>
    <row r="1813" s="2" customFormat="1" x14ac:dyDescent="0.25"/>
    <row r="1814" s="2" customFormat="1" x14ac:dyDescent="0.25"/>
    <row r="1815" s="2" customFormat="1" x14ac:dyDescent="0.25"/>
    <row r="1816" s="2" customFormat="1" x14ac:dyDescent="0.25"/>
    <row r="1817" s="2" customFormat="1" x14ac:dyDescent="0.25"/>
    <row r="1818" s="2" customFormat="1" x14ac:dyDescent="0.25"/>
    <row r="1819" s="2" customFormat="1" x14ac:dyDescent="0.25"/>
    <row r="1820" s="2" customFormat="1" x14ac:dyDescent="0.25"/>
    <row r="1821" s="2" customFormat="1" x14ac:dyDescent="0.25"/>
    <row r="1822" s="2" customFormat="1" x14ac:dyDescent="0.25"/>
    <row r="1823" s="2" customFormat="1" x14ac:dyDescent="0.25"/>
    <row r="1824" s="2" customFormat="1" x14ac:dyDescent="0.25"/>
    <row r="1825" s="2" customFormat="1" x14ac:dyDescent="0.25"/>
    <row r="1826" s="2" customFormat="1" x14ac:dyDescent="0.25"/>
    <row r="1827" s="2" customFormat="1" x14ac:dyDescent="0.25"/>
    <row r="1828" s="2" customFormat="1" x14ac:dyDescent="0.25"/>
    <row r="1829" s="2" customFormat="1" x14ac:dyDescent="0.25"/>
    <row r="1830" s="2" customFormat="1" x14ac:dyDescent="0.25"/>
    <row r="1831" s="2" customFormat="1" x14ac:dyDescent="0.25"/>
    <row r="1832" s="2" customFormat="1" x14ac:dyDescent="0.25"/>
    <row r="1833" s="2" customFormat="1" x14ac:dyDescent="0.25"/>
    <row r="1834" s="2" customFormat="1" x14ac:dyDescent="0.25"/>
    <row r="1835" s="2" customFormat="1" x14ac:dyDescent="0.25"/>
    <row r="1836" s="2" customFormat="1" x14ac:dyDescent="0.25"/>
    <row r="1837" s="2" customFormat="1" x14ac:dyDescent="0.25"/>
    <row r="1838" s="2" customFormat="1" x14ac:dyDescent="0.25"/>
    <row r="1839" s="2" customFormat="1" x14ac:dyDescent="0.25"/>
    <row r="1840" s="2" customFormat="1" x14ac:dyDescent="0.25"/>
    <row r="1841" s="2" customFormat="1" x14ac:dyDescent="0.25"/>
    <row r="1842" s="2" customFormat="1" x14ac:dyDescent="0.25"/>
    <row r="1843" s="2" customFormat="1" x14ac:dyDescent="0.25"/>
    <row r="1844" s="2" customFormat="1" x14ac:dyDescent="0.25"/>
    <row r="1845" s="2" customFormat="1" x14ac:dyDescent="0.25"/>
    <row r="1846" s="2" customFormat="1" x14ac:dyDescent="0.25"/>
    <row r="1847" s="2" customFormat="1" x14ac:dyDescent="0.25"/>
    <row r="1848" s="2" customFormat="1" x14ac:dyDescent="0.25"/>
    <row r="1849" s="2" customFormat="1" x14ac:dyDescent="0.25"/>
    <row r="1850" s="2" customFormat="1" x14ac:dyDescent="0.25"/>
    <row r="1851" s="2" customFormat="1" x14ac:dyDescent="0.25"/>
    <row r="1852" s="2" customFormat="1" x14ac:dyDescent="0.25"/>
    <row r="1853" s="2" customFormat="1" x14ac:dyDescent="0.25"/>
    <row r="1854" s="2" customFormat="1" x14ac:dyDescent="0.25"/>
    <row r="1855" s="2" customFormat="1" x14ac:dyDescent="0.25"/>
    <row r="1856" s="2" customFormat="1" x14ac:dyDescent="0.25"/>
    <row r="1857" s="2" customFormat="1" x14ac:dyDescent="0.25"/>
    <row r="1858" s="2" customFormat="1" x14ac:dyDescent="0.25"/>
    <row r="1859" s="2" customFormat="1" x14ac:dyDescent="0.25"/>
    <row r="1860" s="2" customFormat="1" x14ac:dyDescent="0.25"/>
    <row r="1861" s="2" customFormat="1" x14ac:dyDescent="0.25"/>
    <row r="1862" s="2" customFormat="1" x14ac:dyDescent="0.25"/>
    <row r="1863" s="2" customFormat="1" x14ac:dyDescent="0.25"/>
    <row r="1864" s="2" customFormat="1" x14ac:dyDescent="0.25"/>
    <row r="1865" s="2" customFormat="1" x14ac:dyDescent="0.25"/>
    <row r="1866" s="2" customFormat="1" x14ac:dyDescent="0.25"/>
    <row r="1867" s="2" customFormat="1" x14ac:dyDescent="0.25"/>
    <row r="1868" s="2" customFormat="1" x14ac:dyDescent="0.25"/>
    <row r="1869" s="2" customFormat="1" x14ac:dyDescent="0.25"/>
    <row r="1870" s="2" customFormat="1" x14ac:dyDescent="0.25"/>
    <row r="1871" s="2" customFormat="1" x14ac:dyDescent="0.25"/>
    <row r="1872" s="2" customFormat="1" x14ac:dyDescent="0.25"/>
    <row r="1873" s="2" customFormat="1" x14ac:dyDescent="0.25"/>
    <row r="1874" s="2" customFormat="1" x14ac:dyDescent="0.25"/>
    <row r="1875" s="2" customFormat="1" x14ac:dyDescent="0.25"/>
    <row r="1876" s="2" customFormat="1" x14ac:dyDescent="0.25"/>
    <row r="1877" s="2" customFormat="1" x14ac:dyDescent="0.25"/>
    <row r="1878" s="2" customFormat="1" x14ac:dyDescent="0.25"/>
    <row r="1879" s="2" customFormat="1" x14ac:dyDescent="0.25"/>
    <row r="1880" s="2" customFormat="1" x14ac:dyDescent="0.25"/>
    <row r="1881" s="2" customFormat="1" x14ac:dyDescent="0.25"/>
    <row r="1882" s="2" customFormat="1" x14ac:dyDescent="0.25"/>
    <row r="1883" s="2" customFormat="1" x14ac:dyDescent="0.25"/>
    <row r="1884" s="2" customFormat="1" x14ac:dyDescent="0.25"/>
    <row r="1885" s="2" customFormat="1" x14ac:dyDescent="0.25"/>
    <row r="1886" s="2" customFormat="1" x14ac:dyDescent="0.25"/>
    <row r="1887" s="2" customFormat="1" x14ac:dyDescent="0.25"/>
    <row r="1888" s="2" customFormat="1" x14ac:dyDescent="0.25"/>
    <row r="1889" s="2" customFormat="1" x14ac:dyDescent="0.25"/>
    <row r="1890" s="2" customFormat="1" x14ac:dyDescent="0.25"/>
    <row r="1891" s="2" customFormat="1" x14ac:dyDescent="0.25"/>
    <row r="1892" s="2" customFormat="1" x14ac:dyDescent="0.25"/>
    <row r="1893" s="2" customFormat="1" x14ac:dyDescent="0.25"/>
    <row r="1894" s="2" customFormat="1" x14ac:dyDescent="0.25"/>
    <row r="1895" s="2" customFormat="1" x14ac:dyDescent="0.25"/>
    <row r="1896" s="2" customFormat="1" x14ac:dyDescent="0.25"/>
    <row r="1897" s="2" customFormat="1" x14ac:dyDescent="0.25"/>
    <row r="1898" s="2" customFormat="1" x14ac:dyDescent="0.25"/>
  </sheetData>
  <mergeCells count="13">
    <mergeCell ref="C13:C17"/>
    <mergeCell ref="C18:C19"/>
    <mergeCell ref="C20:C23"/>
    <mergeCell ref="C24:C25"/>
    <mergeCell ref="C26:C33"/>
    <mergeCell ref="C9:K9"/>
    <mergeCell ref="C10:K10"/>
    <mergeCell ref="C11:C12"/>
    <mergeCell ref="D11:D12"/>
    <mergeCell ref="F11:H11"/>
    <mergeCell ref="I11:J11"/>
    <mergeCell ref="K11:K12"/>
    <mergeCell ref="E11:E12"/>
  </mergeCells>
  <pageMargins left="0.23622047244094491" right="0.23622047244094491" top="0.74803149606299213" bottom="0.74803149606299213" header="0.31496062992125984" footer="0.31496062992125984"/>
  <pageSetup paperSize="5" scale="66" fitToHeight="0" orientation="landscape" r:id="rId1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ategor_x00ed_a xmlns="6c836f01-5d45-4a6f-9e83-107087d3e68e">Plan Anticorrupción y Atención al Ciudadano</Categor_x00ed_a>
    <Activo xmlns="6c836f01-5d45-4a6f-9e83-107087d3e68e">true</Activo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3018A77D72807549995A7DDB1B187435" ma:contentTypeVersion="4" ma:contentTypeDescription="Crear nuevo documento." ma:contentTypeScope="" ma:versionID="a1670f2b19d4cb4d316a55b23a785d81">
  <xsd:schema xmlns:xsd="http://www.w3.org/2001/XMLSchema" xmlns:xs="http://www.w3.org/2001/XMLSchema" xmlns:p="http://schemas.microsoft.com/office/2006/metadata/properties" xmlns:ns2="4afde810-2293-4670-bb5c-117753097ca5" xmlns:ns3="6c836f01-5d45-4a6f-9e83-107087d3e68e" targetNamespace="http://schemas.microsoft.com/office/2006/metadata/properties" ma:root="true" ma:fieldsID="24445e90f13f83b9d85dbfdcc13cae35" ns2:_="" ns3:_="">
    <xsd:import namespace="4afde810-2293-4670-bb5c-117753097ca5"/>
    <xsd:import namespace="6c836f01-5d45-4a6f-9e83-107087d3e68e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3:Categor_x00ed_a" minOccurs="0"/>
                <xsd:element ref="ns3:Activo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fde810-2293-4670-bb5c-117753097ca5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c836f01-5d45-4a6f-9e83-107087d3e68e" elementFormDefault="qualified">
    <xsd:import namespace="http://schemas.microsoft.com/office/2006/documentManagement/types"/>
    <xsd:import namespace="http://schemas.microsoft.com/office/infopath/2007/PartnerControls"/>
    <xsd:element name="Categor_x00ed_a" ma:index="9" nillable="true" ma:displayName="Categoría" ma:format="Dropdown" ma:internalName="Categor_x00ed_a">
      <xsd:simpleType>
        <xsd:restriction base="dms:Choice">
          <xsd:enumeration value="Proyectos de Inversión"/>
          <xsd:enumeration value="Plan de acción"/>
          <xsd:enumeration value="Plan estratégico"/>
          <xsd:enumeration value="Plan de Contratación"/>
          <xsd:enumeration value="Plan indicativo"/>
          <xsd:enumeration value="Mega"/>
          <xsd:enumeration value="Plan Anticorrupción y Atención al Ciudadano"/>
          <xsd:enumeration value="Seguimiento Indicadores de Gestión"/>
          <xsd:enumeration value="Plan de Desarrollo Administrativo"/>
          <xsd:enumeration value="Planes ANH - MIPG"/>
          <xsd:enumeration value="Planes estratégicos, sectoriales e institucionales"/>
        </xsd:restriction>
      </xsd:simpleType>
    </xsd:element>
    <xsd:element name="Activo" ma:index="10" nillable="true" ma:displayName="Activo" ma:default="1" ma:internalName="Activo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1B979A6-C8A6-4BD1-A419-C4BD7E87F337}"/>
</file>

<file path=customXml/itemProps2.xml><?xml version="1.0" encoding="utf-8"?>
<ds:datastoreItem xmlns:ds="http://schemas.openxmlformats.org/officeDocument/2006/customXml" ds:itemID="{DD6CA9BF-40CA-423A-8ECE-F1164591D37D}"/>
</file>

<file path=customXml/itemProps3.xml><?xml version="1.0" encoding="utf-8"?>
<ds:datastoreItem xmlns:ds="http://schemas.openxmlformats.org/officeDocument/2006/customXml" ds:itemID="{42A201A2-164F-4F70-A3CA-B44AD31E1C4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2</vt:i4>
      </vt:variant>
    </vt:vector>
  </HeadingPairs>
  <TitlesOfParts>
    <vt:vector size="9" baseType="lpstr">
      <vt:lpstr>INICIO</vt:lpstr>
      <vt:lpstr>RESUMEN</vt:lpstr>
      <vt:lpstr>RIESGOS</vt:lpstr>
      <vt:lpstr>TRAMITES</vt:lpstr>
      <vt:lpstr>RENDICIÓN DE CUENTAS</vt:lpstr>
      <vt:lpstr>SRVICIO AL CIUDADANO</vt:lpstr>
      <vt:lpstr>TRANSPARENCIA Y ACCESO INFORMAC</vt:lpstr>
      <vt:lpstr>RIESGOS!Área_de_impresión</vt:lpstr>
      <vt:lpstr>'TRANSPARENCIA Y ACCESO INFORMAC'!Área_de_impresión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Javier Rene Morales Sierra</dc:creator>
  <cp:lastModifiedBy>Javier Rene Morales Sierra</cp:lastModifiedBy>
  <cp:lastPrinted>2020-01-28T14:22:13Z</cp:lastPrinted>
  <dcterms:created xsi:type="dcterms:W3CDTF">2017-01-23T19:28:29Z</dcterms:created>
  <dcterms:modified xsi:type="dcterms:W3CDTF">2020-01-30T19:20:58Z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0x0101003018A77D72807549995A7DDB1B187435</vt:lpwstr>
  </property>
</Properties>
</file>