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<sst xmlns="http://schemas.openxmlformats.org/spreadsheetml/2006/main" count="2589" uniqueCount="345">
  <si>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</si>
  <si>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</si>
  <si>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</si>
  <si>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</si>
  <si>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</si>
  <si>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</si>
  <si>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</si>
  <si>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</si>
  <si>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</si>
  <si>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</si>
  <si>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</si>
  <si>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</si>
  <si>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</si>
  <si>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</si>
  <si>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</si>
  <si>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</si>
  <si>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</si>
  <si>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</si>
  <si>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</si>
  <si>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</si>
  <si>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</si>
  <si>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</si>
  <si>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</si>
  <si>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</si>
  <si>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</si>
  <si>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</si>
  <si>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</si>
  <si>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</si>
  <si>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</si>
  <si>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</si>
  <si>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</si>
  <si>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</si>
  <si>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</si>
  <si>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</si>
  <si>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</si>
  <si>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</si>
  <si>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</si>
  <si>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</si>
  <si>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</si>
  <si>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</si>
  <si>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</si>
  <si>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</si>
  <si>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</si>
  <si>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</si>
  <si>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</si>
  <si>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</si>
  <si>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</si>
  <si>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</si>
  <si>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</si>
  <si>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</si>
  <si>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</si>
  <si>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</si>
  <si>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</si>
  <si>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</si>
  <si>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</si>
  <si>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</si>
  <si>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</si>
  <si>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</si>
  <si>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</si>
  <si>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</si>
  <si>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</si>
  <si>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</si>
  <si>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</si>
  <si>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</si>
  <si>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</si>
  <si>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</si>
  <si>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</si>
  <si>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</si>
  <si>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</si>
  <si>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</si>
  <si>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</si>
  <si>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</si>
  <si>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</si>
  <si>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</si>
  <si>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</si>
  <si>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</si>
  <si>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</si>
  <si>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</si>
  <si>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</si>
  <si>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</si>
  <si>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</si>
  <si>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</si>
  <si>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</si>
  <si>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</si>
  <si>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</si>
  <si>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</si>
  <si>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</si>
  <si>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</si>
  <si>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</si>
  <si>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</si>
  <si>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</si>
  <si>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</si>
  <si>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</si>
  <si>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</si>
  <si>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</si>
  <si>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</si>
  <si>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</si>
  <si>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</si>
  <si>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</si>
  <si>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</si>
  <si>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</si>
  <si>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</si>
  <si>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</si>
  <si>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</si>
  <si>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</si>
  <si>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</si>
  <si>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</si>
  <si>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</si>
  <si>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</si>
  <si>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</si>
  <si>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</si>
  <si>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</si>
  <si>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</si>
  <si>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</si>
  <si>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</si>
  <si>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</si>
  <si>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</si>
  <si>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</si>
  <si>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</si>
  <si>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</si>
  <si>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</si>
  <si>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</si>
  <si>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</si>
  <si>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</si>
  <si>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</si>
  <si>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</si>
  <si>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</si>
  <si>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</si>
  <si>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</si>
  <si>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</si>
  <si>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</si>
  <si>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</si>
  <si>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</si>
  <si>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</si>
  <si>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</si>
  <si>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</si>
  <si>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</si>
  <si>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</si>
  <si>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</si>
  <si>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</si>
  <si>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</si>
  <si>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</si>
  <si>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</si>
  <si>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</si>
  <si>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</si>
  <si>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</si>
  <si>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</si>
  <si>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</si>
  <si>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</si>
  <si>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</si>
  <si>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</si>
  <si>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</si>
  <si>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</si>
  <si>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</si>
  <si>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</si>
  <si>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</si>
  <si>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</si>
  <si>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</si>
  <si>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</si>
  <si>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</si>
  <si>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</si>
  <si>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</si>
  <si>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</si>
  <si>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</si>
  <si>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</si>
  <si>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</si>
  <si>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</si>
  <si>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</si>
  <si>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</si>
  <si>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</si>
  <si>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</si>
  <si>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</si>
  <si>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</si>
  <si>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</si>
  <si>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</si>
  <si>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</si>
  <si>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</si>
  <si>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</si>
  <si>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</si>
  <si>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</si>
  <si>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</si>
  <si>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</si>
  <si>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</si>
  <si>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</si>
  <si>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</si>
  <si>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</si>
  <si>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</si>
  <si>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</si>
  <si>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</si>
  <si>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</si>
  <si>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</si>
  <si>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</si>
  <si>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</si>
  <si>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</si>
  <si>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</si>
  <si>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</si>
  <si>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</si>
  <si>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</si>
  <si>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</si>
  <si>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</si>
  <si>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</si>
  <si>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</si>
  <si>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</si>
  <si>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</si>
  <si>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</si>
  <si>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</si>
  <si>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</si>
  <si>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</si>
  <si>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</si>
  <si>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</si>
  <si>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</si>
  <si>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</si>
  <si>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</si>
  <si>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</si>
  <si>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</si>
  <si>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</si>
  <si>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</si>
  <si>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</si>
  <si>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</si>
  <si>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</si>
  <si>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</si>
  <si>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</si>
  <si>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</si>
  <si>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</si>
  <si>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</si>
  <si>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</si>
  <si>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</si>
  <si>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</si>
  <si>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</si>
  <si>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</si>
  <si>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</si>
  <si>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</si>
  <si>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</si>
  <si>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</si>
  <si>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</si>
  <si>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</si>
  <si>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</si>
  <si>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</si>
  <si>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</si>
  <si>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</si>
  <si>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</si>
  <si>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</si>
  <si>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</si>
  <si>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</si>
  <si>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</si>
  <si>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</si>
  <si>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</si>
  <si>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</si>
  <si>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</si>
  <si>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</si>
  <si>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</si>
  <si>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</si>
  <si>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</si>
  <si>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</si>
  <si>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</si>
  <si>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</si>
  <si>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</si>
  <si>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</si>
  <si>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</si>
  <si>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</si>
  <si>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</si>
  <si>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</si>
  <si>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</si>
  <si>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</si>
  <si>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</si>
  <si>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</si>
  <si>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</si>
  <si>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</si>
  <si>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</si>
  <si>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</si>
  <si>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</si>
  <si>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</si>
  <si>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</si>
  <si>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</si>
  <si>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</si>
  <si>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</si>
  <si>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</si>
  <si>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</si>
  <si>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</si>
  <si>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</si>
  <si>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</si>
  <si>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</si>
  <si>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</si>
  <si>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</si>
  <si>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</si>
  <si>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</si>
  <si>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</si>
  <si>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</si>
  <si>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</si>
  <si>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</si>
  <si>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</si>
  <si>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</si>
  <si>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</si>
  <si>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</si>
  <si>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</si>
  <si>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</si>
  <si>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</si>
  <si>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</si>
  <si>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</si>
  <si>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</si>
  <si>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</si>
  <si>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</si>
  <si>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</si>
  <si>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</si>
  <si>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</si>
  <si>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</si>
  <si>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</si>
  <si>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</si>
  <si>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</si>
  <si>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</si>
  <si>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</si>
  <si>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</si>
  <si>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</si>
  <si>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</si>
  <si>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</si>
  <si>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</si>
  <si>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</si>
  <si>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</si>
  <si>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</si>
  <si>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</si>
  <si>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</si>
  <si>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</si>
  <si>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</si>
  <si>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</si>
  <si>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</si>
  <si>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</si>
  <si>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</si>
  <si>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</si>
  <si>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</si>
  <si>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</si>
  <si>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</si>
  <si>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</si>
  <si>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</si>
  <si>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</si>
  <si>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</si>
  <si>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226. Determinar de manera conjunta la Línea base de salud del municipio de Puerto Wiches (Departamento de Santander), mediante la contratación de una entidad especializada y la participación de la Secretaria de Salud Municipal, según lo definido por el Decreto 328 de 2020, para los proyectos Piloto de Investigación Integral - PPII sobre Yacimientos No Convencionales-YNC de hidrocarburos y de acuerdo con lo señalado en la Resolución 40185 del MME y los lineamientos establecidos por el Ministerio de Salud y Protección Social.</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</si>
  <si>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</si>
  <si>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</si>
  <si>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</si>
  <si>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</si>
  <si>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</si>
  <si>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</si>
  <si>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</si>
  <si>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</si>
  <si>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Septiembre 17  de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</si>
</sst>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2">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comments" Target="../comments1.xml" /><Relationship Id="rId228" Type="http://schemas.openxmlformats.org/officeDocument/2006/relationships/vmlDrawing" Target="../drawings/vmlDrawing1.vml" /><Relationship Id="rId2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3"/>
  <sheetViews>
    <sheetView tabSelected="1" zoomScale="91" zoomScaleNormal="91" zoomScalePageLayoutView="80" workbookViewId="0" topLeftCell="B15">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3" t="s">
        <v>47</v>
      </c>
      <c r="J4" s="44"/>
      <c r="K4" s="44"/>
      <c r="L4" s="45"/>
    </row>
    <row r="5" spans="2:12" ht="30">
      <c r="B5" s="7" t="s">
        <v>30</v>
      </c>
      <c r="C5" s="8" t="s">
        <v>31</v>
      </c>
      <c r="I5" s="46"/>
      <c r="J5" s="47"/>
      <c r="K5" s="47"/>
      <c r="L5" s="48"/>
    </row>
    <row r="6" spans="2:12" ht="15">
      <c r="B6" s="7" t="s">
        <v>32</v>
      </c>
      <c r="C6" s="9" t="s">
        <v>33</v>
      </c>
      <c r="I6" s="46"/>
      <c r="J6" s="47"/>
      <c r="K6" s="47"/>
      <c r="L6" s="48"/>
    </row>
    <row r="7" spans="2:12" ht="15">
      <c r="B7" s="7" t="s">
        <v>34</v>
      </c>
      <c r="C7" s="10" t="s">
        <v>35</v>
      </c>
      <c r="I7" s="46"/>
      <c r="J7" s="47"/>
      <c r="K7" s="47"/>
      <c r="L7" s="48"/>
    </row>
    <row r="8" spans="2:12" ht="210">
      <c r="B8" s="7" t="s">
        <v>36</v>
      </c>
      <c r="C8" s="8" t="s">
        <v>37</v>
      </c>
      <c r="I8" s="49"/>
      <c r="J8" s="50"/>
      <c r="K8" s="50"/>
      <c r="L8" s="51"/>
    </row>
    <row r="9" spans="2:3" ht="30">
      <c r="B9" s="7" t="s">
        <v>38</v>
      </c>
      <c r="C9" s="8" t="s">
        <v>39</v>
      </c>
    </row>
    <row r="10" spans="2:12" ht="60">
      <c r="B10" s="7" t="s">
        <v>40</v>
      </c>
      <c r="C10" s="8" t="s">
        <v>41</v>
      </c>
      <c r="I10" s="43" t="s">
        <v>48</v>
      </c>
      <c r="J10" s="44"/>
      <c r="K10" s="44"/>
      <c r="L10" s="45"/>
    </row>
    <row r="11" spans="2:12" ht="30">
      <c r="B11" s="7" t="s">
        <v>42</v>
      </c>
      <c r="C11" s="11">
        <f>SUM(I18:I243)</f>
        <v>371304675787.2</v>
      </c>
      <c r="I11" s="46"/>
      <c r="J11" s="47"/>
      <c r="K11" s="47"/>
      <c r="L11" s="48"/>
    </row>
    <row r="12" spans="2:12" ht="60">
      <c r="B12" s="7" t="s">
        <v>43</v>
      </c>
      <c r="C12" s="12">
        <v>908526000</v>
      </c>
      <c r="I12" s="46"/>
      <c r="J12" s="47"/>
      <c r="K12" s="47"/>
      <c r="L12" s="48"/>
    </row>
    <row r="13" spans="2:12" ht="60">
      <c r="B13" s="7" t="s">
        <v>44</v>
      </c>
      <c r="C13" s="12">
        <v>90852600</v>
      </c>
      <c r="I13" s="46"/>
      <c r="J13" s="47"/>
      <c r="K13" s="47"/>
      <c r="L13" s="48"/>
    </row>
    <row r="14" spans="2:12" ht="60.75" thickBot="1">
      <c r="B14" s="13" t="s">
        <v>45</v>
      </c>
      <c r="C14" s="14" t="s">
        <v>344</v>
      </c>
      <c r="I14" s="49"/>
      <c r="J14" s="50"/>
      <c r="K14" s="50"/>
      <c r="L14" s="5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177</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213</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215</v>
      </c>
      <c r="D49" s="15" t="s">
        <v>53</v>
      </c>
      <c r="E49" s="15" t="s">
        <v>195</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271</v>
      </c>
      <c r="D59" s="15" t="s">
        <v>270</v>
      </c>
      <c r="E59" s="15" t="s">
        <v>270</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214</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216</v>
      </c>
      <c r="C65" s="34" t="s">
        <v>217</v>
      </c>
      <c r="D65" s="15" t="s">
        <v>195</v>
      </c>
      <c r="E65" s="15" t="s">
        <v>195</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218</v>
      </c>
      <c r="D67" s="15" t="s">
        <v>195</v>
      </c>
      <c r="E67" s="22" t="s">
        <v>195</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321</v>
      </c>
      <c r="D101" s="15" t="s">
        <v>237</v>
      </c>
      <c r="E101" s="15" t="s">
        <v>237</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167</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219</v>
      </c>
      <c r="D109" s="15" t="s">
        <v>270</v>
      </c>
      <c r="E109" s="15" t="s">
        <v>270</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98</v>
      </c>
      <c r="B112" s="31">
        <v>80111600</v>
      </c>
      <c r="C112" s="32" t="s">
        <v>164</v>
      </c>
      <c r="D112" s="15" t="s">
        <v>24</v>
      </c>
      <c r="E112" s="15" t="s">
        <v>24</v>
      </c>
      <c r="F112" s="25">
        <v>10</v>
      </c>
      <c r="G112" s="19" t="s">
        <v>120</v>
      </c>
      <c r="H112" s="19" t="s">
        <v>55</v>
      </c>
      <c r="I112" s="26">
        <v>200000000</v>
      </c>
      <c r="J112" s="26">
        <v>200000000</v>
      </c>
      <c r="K112" s="15" t="s">
        <v>151</v>
      </c>
      <c r="L112" s="15" t="s">
        <v>21</v>
      </c>
      <c r="M112" s="15" t="s">
        <v>17</v>
      </c>
      <c r="N112" s="15" t="s">
        <v>18</v>
      </c>
      <c r="O112" s="16" t="s">
        <v>19</v>
      </c>
      <c r="P112" s="17">
        <v>5931717</v>
      </c>
      <c r="Q112" s="18" t="s">
        <v>20</v>
      </c>
    </row>
    <row r="113" spans="1:17" ht="30">
      <c r="A113" s="15">
        <v>99</v>
      </c>
      <c r="B113" s="31">
        <v>80111600</v>
      </c>
      <c r="C113" s="32" t="s">
        <v>165</v>
      </c>
      <c r="D113" s="15" t="s">
        <v>24</v>
      </c>
      <c r="E113" s="15" t="s">
        <v>24</v>
      </c>
      <c r="F113" s="25">
        <v>10</v>
      </c>
      <c r="G113" s="19" t="s">
        <v>120</v>
      </c>
      <c r="H113" s="19" t="s">
        <v>55</v>
      </c>
      <c r="I113" s="26">
        <v>50000000</v>
      </c>
      <c r="J113" s="26">
        <v>50000000</v>
      </c>
      <c r="K113" s="15" t="s">
        <v>151</v>
      </c>
      <c r="L113" s="15" t="s">
        <v>21</v>
      </c>
      <c r="M113" s="15" t="s">
        <v>17</v>
      </c>
      <c r="N113" s="15" t="s">
        <v>18</v>
      </c>
      <c r="O113" s="16" t="s">
        <v>19</v>
      </c>
      <c r="P113" s="17">
        <v>5931717</v>
      </c>
      <c r="Q113" s="18" t="s">
        <v>20</v>
      </c>
    </row>
    <row r="114" spans="1:17" ht="45">
      <c r="A114" s="15">
        <v>100</v>
      </c>
      <c r="B114" s="31">
        <v>80111600</v>
      </c>
      <c r="C114" s="32" t="s">
        <v>166</v>
      </c>
      <c r="D114" s="15" t="s">
        <v>24</v>
      </c>
      <c r="E114" s="15" t="s">
        <v>24</v>
      </c>
      <c r="F114" s="25">
        <v>10</v>
      </c>
      <c r="G114" s="19" t="s">
        <v>120</v>
      </c>
      <c r="H114" s="19" t="s">
        <v>55</v>
      </c>
      <c r="I114" s="26">
        <v>50000000</v>
      </c>
      <c r="J114" s="26">
        <v>50000000</v>
      </c>
      <c r="K114" s="15" t="s">
        <v>151</v>
      </c>
      <c r="L114" s="15" t="s">
        <v>21</v>
      </c>
      <c r="M114" s="15" t="s">
        <v>17</v>
      </c>
      <c r="N114" s="15" t="s">
        <v>18</v>
      </c>
      <c r="O114" s="16" t="s">
        <v>19</v>
      </c>
      <c r="P114" s="17">
        <v>5931717</v>
      </c>
      <c r="Q114" s="18" t="s">
        <v>20</v>
      </c>
    </row>
    <row r="115" spans="1:17" ht="30">
      <c r="A115" s="15">
        <v>101</v>
      </c>
      <c r="B115" s="31">
        <v>80111600</v>
      </c>
      <c r="C115" s="32" t="s">
        <v>168</v>
      </c>
      <c r="D115" s="15" t="s">
        <v>24</v>
      </c>
      <c r="E115" s="15" t="s">
        <v>24</v>
      </c>
      <c r="F115" s="25">
        <v>3</v>
      </c>
      <c r="G115" s="19" t="s">
        <v>120</v>
      </c>
      <c r="H115" s="19" t="s">
        <v>22</v>
      </c>
      <c r="I115" s="26">
        <v>128794000</v>
      </c>
      <c r="J115" s="26">
        <v>128794000</v>
      </c>
      <c r="K115" s="15" t="s">
        <v>151</v>
      </c>
      <c r="L115" s="15" t="s">
        <v>21</v>
      </c>
      <c r="M115" s="15" t="s">
        <v>17</v>
      </c>
      <c r="N115" s="15" t="s">
        <v>18</v>
      </c>
      <c r="O115" s="16" t="s">
        <v>19</v>
      </c>
      <c r="P115" s="17">
        <v>5931717</v>
      </c>
      <c r="Q115" s="18" t="s">
        <v>20</v>
      </c>
    </row>
    <row r="116" spans="1:17" ht="75">
      <c r="A116" s="15">
        <v>102</v>
      </c>
      <c r="B116" s="31">
        <v>80111600</v>
      </c>
      <c r="C116" s="32" t="s">
        <v>169</v>
      </c>
      <c r="D116" s="15" t="s">
        <v>24</v>
      </c>
      <c r="E116" s="15" t="s">
        <v>24</v>
      </c>
      <c r="F116" s="25">
        <v>3</v>
      </c>
      <c r="G116" s="19" t="s">
        <v>120</v>
      </c>
      <c r="H116" s="19" t="s">
        <v>55</v>
      </c>
      <c r="I116" s="26">
        <v>274309000</v>
      </c>
      <c r="J116" s="26">
        <v>274309000</v>
      </c>
      <c r="K116" s="15" t="s">
        <v>151</v>
      </c>
      <c r="L116" s="15" t="s">
        <v>21</v>
      </c>
      <c r="M116" s="15" t="s">
        <v>17</v>
      </c>
      <c r="N116" s="15" t="s">
        <v>18</v>
      </c>
      <c r="O116" s="16" t="s">
        <v>19</v>
      </c>
      <c r="P116" s="17">
        <v>5931717</v>
      </c>
      <c r="Q116" s="18" t="s">
        <v>20</v>
      </c>
    </row>
    <row r="117" spans="1:17" ht="45">
      <c r="A117" s="15">
        <v>103</v>
      </c>
      <c r="B117" s="31">
        <v>85121800</v>
      </c>
      <c r="C117" s="32" t="s">
        <v>170</v>
      </c>
      <c r="D117" s="15" t="s">
        <v>24</v>
      </c>
      <c r="E117" s="15" t="s">
        <v>24</v>
      </c>
      <c r="F117" s="25">
        <v>11</v>
      </c>
      <c r="G117" s="19" t="s">
        <v>167</v>
      </c>
      <c r="H117" s="19" t="s">
        <v>22</v>
      </c>
      <c r="I117" s="26">
        <v>80000000</v>
      </c>
      <c r="J117" s="26">
        <v>80000000</v>
      </c>
      <c r="K117" s="15" t="s">
        <v>151</v>
      </c>
      <c r="L117" s="15" t="s">
        <v>21</v>
      </c>
      <c r="M117" s="15" t="s">
        <v>17</v>
      </c>
      <c r="N117" s="15" t="s">
        <v>18</v>
      </c>
      <c r="O117" s="16" t="s">
        <v>19</v>
      </c>
      <c r="P117" s="17">
        <v>5931717</v>
      </c>
      <c r="Q117" s="18" t="s">
        <v>20</v>
      </c>
    </row>
    <row r="118" spans="1:17" ht="71.25" customHeight="1">
      <c r="A118" s="15">
        <v>104</v>
      </c>
      <c r="B118" s="31">
        <v>80111600</v>
      </c>
      <c r="C118" s="32" t="s">
        <v>171</v>
      </c>
      <c r="D118" s="15" t="s">
        <v>24</v>
      </c>
      <c r="E118" s="15" t="s">
        <v>24</v>
      </c>
      <c r="F118" s="25">
        <v>6</v>
      </c>
      <c r="G118" s="19" t="s">
        <v>120</v>
      </c>
      <c r="H118" s="19" t="s">
        <v>22</v>
      </c>
      <c r="I118" s="26">
        <v>225660000</v>
      </c>
      <c r="J118" s="26">
        <v>225660000</v>
      </c>
      <c r="K118" s="15" t="s">
        <v>151</v>
      </c>
      <c r="L118" s="15" t="s">
        <v>21</v>
      </c>
      <c r="M118" s="15" t="s">
        <v>17</v>
      </c>
      <c r="N118" s="15" t="s">
        <v>18</v>
      </c>
      <c r="O118" s="16" t="s">
        <v>19</v>
      </c>
      <c r="P118" s="17">
        <v>5931717</v>
      </c>
      <c r="Q118" s="18" t="s">
        <v>20</v>
      </c>
    </row>
    <row r="119" spans="1:17" ht="120">
      <c r="A119" s="15">
        <v>105</v>
      </c>
      <c r="B119" s="31" t="s">
        <v>172</v>
      </c>
      <c r="C119" s="32" t="s">
        <v>295</v>
      </c>
      <c r="D119" s="15" t="s">
        <v>270</v>
      </c>
      <c r="E119" s="15" t="s">
        <v>237</v>
      </c>
      <c r="F119" s="25">
        <v>8</v>
      </c>
      <c r="G119" s="19" t="s">
        <v>176</v>
      </c>
      <c r="H119" s="19" t="s">
        <v>22</v>
      </c>
      <c r="I119" s="26">
        <v>3677659014.4</v>
      </c>
      <c r="J119" s="26">
        <v>1379122130</v>
      </c>
      <c r="K119" s="15" t="s">
        <v>153</v>
      </c>
      <c r="L119" s="15" t="s">
        <v>294</v>
      </c>
      <c r="M119" s="15" t="s">
        <v>17</v>
      </c>
      <c r="N119" s="15" t="s">
        <v>18</v>
      </c>
      <c r="O119" s="16" t="s">
        <v>19</v>
      </c>
      <c r="P119" s="17">
        <v>5931717</v>
      </c>
      <c r="Q119" s="18" t="s">
        <v>20</v>
      </c>
    </row>
    <row r="120" spans="1:17" ht="45">
      <c r="A120" s="15">
        <v>106</v>
      </c>
      <c r="B120" s="31">
        <v>80141607</v>
      </c>
      <c r="C120" s="32" t="s">
        <v>173</v>
      </c>
      <c r="D120" s="15" t="s">
        <v>24</v>
      </c>
      <c r="E120" s="15" t="s">
        <v>24</v>
      </c>
      <c r="F120" s="25">
        <v>2</v>
      </c>
      <c r="G120" s="19" t="s">
        <v>120</v>
      </c>
      <c r="H120" s="19" t="s">
        <v>55</v>
      </c>
      <c r="I120" s="26">
        <v>892500000</v>
      </c>
      <c r="J120" s="26">
        <v>892500000</v>
      </c>
      <c r="K120" s="15" t="s">
        <v>151</v>
      </c>
      <c r="L120" s="15" t="s">
        <v>21</v>
      </c>
      <c r="M120" s="15" t="s">
        <v>17</v>
      </c>
      <c r="N120" s="15" t="s">
        <v>18</v>
      </c>
      <c r="O120" s="16" t="s">
        <v>19</v>
      </c>
      <c r="P120" s="17">
        <v>5931717</v>
      </c>
      <c r="Q120" s="18" t="s">
        <v>20</v>
      </c>
    </row>
    <row r="121" spans="1:17" ht="30">
      <c r="A121" s="15">
        <v>107</v>
      </c>
      <c r="B121" s="31">
        <v>80141607</v>
      </c>
      <c r="C121" s="32" t="s">
        <v>174</v>
      </c>
      <c r="D121" s="15" t="s">
        <v>24</v>
      </c>
      <c r="E121" s="15" t="s">
        <v>24</v>
      </c>
      <c r="F121" s="25">
        <v>2</v>
      </c>
      <c r="G121" s="19" t="s">
        <v>120</v>
      </c>
      <c r="H121" s="19" t="s">
        <v>55</v>
      </c>
      <c r="I121" s="26">
        <v>84000000</v>
      </c>
      <c r="J121" s="26">
        <v>84000000</v>
      </c>
      <c r="K121" s="15" t="s">
        <v>151</v>
      </c>
      <c r="L121" s="15" t="s">
        <v>21</v>
      </c>
      <c r="M121" s="15" t="s">
        <v>17</v>
      </c>
      <c r="N121" s="15" t="s">
        <v>18</v>
      </c>
      <c r="O121" s="16" t="s">
        <v>19</v>
      </c>
      <c r="P121" s="17">
        <v>5931717</v>
      </c>
      <c r="Q121" s="18" t="s">
        <v>20</v>
      </c>
    </row>
    <row r="122" spans="1:17" ht="30">
      <c r="A122" s="15">
        <v>108</v>
      </c>
      <c r="B122" s="31">
        <v>80111600</v>
      </c>
      <c r="C122" s="32" t="s">
        <v>175</v>
      </c>
      <c r="D122" s="15" t="s">
        <v>24</v>
      </c>
      <c r="E122" s="15" t="s">
        <v>24</v>
      </c>
      <c r="F122" s="25">
        <v>4</v>
      </c>
      <c r="G122" s="19" t="s">
        <v>120</v>
      </c>
      <c r="H122" s="19" t="s">
        <v>22</v>
      </c>
      <c r="I122" s="26">
        <v>17448480</v>
      </c>
      <c r="J122" s="26">
        <v>17448480</v>
      </c>
      <c r="K122" s="15" t="s">
        <v>151</v>
      </c>
      <c r="L122" s="15" t="s">
        <v>21</v>
      </c>
      <c r="M122" s="15" t="s">
        <v>17</v>
      </c>
      <c r="N122" s="15" t="s">
        <v>18</v>
      </c>
      <c r="O122" s="16" t="s">
        <v>19</v>
      </c>
      <c r="P122" s="17">
        <v>5931717</v>
      </c>
      <c r="Q122" s="18" t="s">
        <v>20</v>
      </c>
    </row>
    <row r="123" spans="1:17" ht="30">
      <c r="A123" s="15">
        <v>109</v>
      </c>
      <c r="B123" s="31">
        <v>80111600</v>
      </c>
      <c r="C123" s="32" t="s">
        <v>178</v>
      </c>
      <c r="D123" s="15" t="s">
        <v>24</v>
      </c>
      <c r="E123" s="15" t="s">
        <v>24</v>
      </c>
      <c r="F123" s="25">
        <v>3</v>
      </c>
      <c r="G123" s="19" t="s">
        <v>120</v>
      </c>
      <c r="H123" s="19" t="s">
        <v>55</v>
      </c>
      <c r="I123" s="26">
        <v>44860000</v>
      </c>
      <c r="J123" s="26">
        <v>44860000</v>
      </c>
      <c r="K123" s="15" t="s">
        <v>151</v>
      </c>
      <c r="L123" s="15" t="s">
        <v>21</v>
      </c>
      <c r="M123" s="15" t="s">
        <v>17</v>
      </c>
      <c r="N123" s="15" t="s">
        <v>18</v>
      </c>
      <c r="O123" s="16" t="s">
        <v>19</v>
      </c>
      <c r="P123" s="17">
        <v>5931717</v>
      </c>
      <c r="Q123" s="18" t="s">
        <v>20</v>
      </c>
    </row>
    <row r="124" spans="1:17" ht="60">
      <c r="A124" s="15">
        <v>110</v>
      </c>
      <c r="B124" s="31" t="s">
        <v>179</v>
      </c>
      <c r="C124" s="32" t="s">
        <v>180</v>
      </c>
      <c r="D124" s="15" t="s">
        <v>53</v>
      </c>
      <c r="E124" s="15" t="s">
        <v>182</v>
      </c>
      <c r="F124" s="25">
        <v>6</v>
      </c>
      <c r="G124" s="19" t="s">
        <v>56</v>
      </c>
      <c r="H124" s="19" t="s">
        <v>49</v>
      </c>
      <c r="I124" s="26">
        <v>2000000000</v>
      </c>
      <c r="J124" s="26">
        <v>2000000000</v>
      </c>
      <c r="K124" s="15" t="s">
        <v>151</v>
      </c>
      <c r="L124" s="15" t="s">
        <v>21</v>
      </c>
      <c r="M124" s="15" t="s">
        <v>17</v>
      </c>
      <c r="N124" s="15" t="s">
        <v>18</v>
      </c>
      <c r="O124" s="16" t="s">
        <v>19</v>
      </c>
      <c r="P124" s="17">
        <v>5931717</v>
      </c>
      <c r="Q124" s="18" t="s">
        <v>20</v>
      </c>
    </row>
    <row r="125" spans="1:17" ht="30">
      <c r="A125" s="15">
        <v>111</v>
      </c>
      <c r="B125" s="31">
        <v>80111600</v>
      </c>
      <c r="C125" s="32" t="s">
        <v>181</v>
      </c>
      <c r="D125" s="15" t="s">
        <v>53</v>
      </c>
      <c r="E125" s="15" t="s">
        <v>53</v>
      </c>
      <c r="F125" s="25">
        <v>10</v>
      </c>
      <c r="G125" s="19" t="s">
        <v>120</v>
      </c>
      <c r="H125" s="19" t="s">
        <v>22</v>
      </c>
      <c r="I125" s="26">
        <v>51713977</v>
      </c>
      <c r="J125" s="26">
        <v>51713977</v>
      </c>
      <c r="K125" s="15" t="s">
        <v>151</v>
      </c>
      <c r="L125" s="15" t="s">
        <v>21</v>
      </c>
      <c r="M125" s="15" t="s">
        <v>17</v>
      </c>
      <c r="N125" s="15" t="s">
        <v>18</v>
      </c>
      <c r="O125" s="16" t="s">
        <v>19</v>
      </c>
      <c r="P125" s="17">
        <v>5931717</v>
      </c>
      <c r="Q125" s="18" t="s">
        <v>20</v>
      </c>
    </row>
    <row r="126" spans="1:17" ht="60">
      <c r="A126" s="15">
        <v>112</v>
      </c>
      <c r="B126" s="31">
        <v>80111600</v>
      </c>
      <c r="C126" s="32" t="s">
        <v>183</v>
      </c>
      <c r="D126" s="15" t="s">
        <v>53</v>
      </c>
      <c r="E126" s="15" t="s">
        <v>53</v>
      </c>
      <c r="F126" s="25">
        <v>3</v>
      </c>
      <c r="G126" s="19" t="s">
        <v>120</v>
      </c>
      <c r="H126" s="19" t="s">
        <v>55</v>
      </c>
      <c r="I126" s="26">
        <v>39300000</v>
      </c>
      <c r="J126" s="26">
        <v>39300000</v>
      </c>
      <c r="K126" s="15" t="s">
        <v>151</v>
      </c>
      <c r="L126" s="15" t="s">
        <v>21</v>
      </c>
      <c r="M126" s="15" t="s">
        <v>17</v>
      </c>
      <c r="N126" s="15" t="s">
        <v>18</v>
      </c>
      <c r="O126" s="16" t="s">
        <v>19</v>
      </c>
      <c r="P126" s="17">
        <v>5931717</v>
      </c>
      <c r="Q126" s="18" t="s">
        <v>20</v>
      </c>
    </row>
    <row r="127" spans="1:17" ht="30">
      <c r="A127" s="15">
        <v>113</v>
      </c>
      <c r="B127" s="31">
        <v>80111600</v>
      </c>
      <c r="C127" s="36" t="s">
        <v>196</v>
      </c>
      <c r="D127" s="15" t="s">
        <v>53</v>
      </c>
      <c r="E127" s="15" t="s">
        <v>53</v>
      </c>
      <c r="F127" s="25">
        <v>5</v>
      </c>
      <c r="G127" s="19" t="s">
        <v>120</v>
      </c>
      <c r="H127" s="19" t="s">
        <v>22</v>
      </c>
      <c r="I127" s="26">
        <v>24000000</v>
      </c>
      <c r="J127" s="26">
        <v>24000000</v>
      </c>
      <c r="K127" s="15" t="s">
        <v>151</v>
      </c>
      <c r="L127" s="15" t="s">
        <v>21</v>
      </c>
      <c r="M127" s="15" t="s">
        <v>17</v>
      </c>
      <c r="N127" s="15" t="s">
        <v>18</v>
      </c>
      <c r="O127" s="16" t="s">
        <v>19</v>
      </c>
      <c r="P127" s="17">
        <v>5931717</v>
      </c>
      <c r="Q127" s="18" t="s">
        <v>20</v>
      </c>
    </row>
    <row r="128" spans="1:17" ht="45">
      <c r="A128" s="15">
        <v>114</v>
      </c>
      <c r="B128" s="31">
        <v>93142104</v>
      </c>
      <c r="C128" s="32" t="s">
        <v>184</v>
      </c>
      <c r="D128" s="15" t="s">
        <v>53</v>
      </c>
      <c r="E128" s="15" t="s">
        <v>53</v>
      </c>
      <c r="F128" s="25">
        <v>12</v>
      </c>
      <c r="G128" s="19" t="s">
        <v>120</v>
      </c>
      <c r="H128" s="19" t="s">
        <v>122</v>
      </c>
      <c r="I128" s="26">
        <v>0</v>
      </c>
      <c r="J128" s="26">
        <v>0</v>
      </c>
      <c r="K128" s="15" t="s">
        <v>151</v>
      </c>
      <c r="L128" s="15" t="s">
        <v>21</v>
      </c>
      <c r="M128" s="15" t="s">
        <v>17</v>
      </c>
      <c r="N128" s="15" t="s">
        <v>18</v>
      </c>
      <c r="O128" s="16" t="s">
        <v>19</v>
      </c>
      <c r="P128" s="17">
        <v>5931717</v>
      </c>
      <c r="Q128" s="18" t="s">
        <v>20</v>
      </c>
    </row>
    <row r="129" spans="1:17" ht="75">
      <c r="A129" s="15">
        <v>115</v>
      </c>
      <c r="B129" s="31" t="s">
        <v>185</v>
      </c>
      <c r="C129" s="32" t="s">
        <v>186</v>
      </c>
      <c r="D129" s="15" t="s">
        <v>236</v>
      </c>
      <c r="E129" s="15" t="s">
        <v>237</v>
      </c>
      <c r="F129" s="25">
        <v>10</v>
      </c>
      <c r="G129" s="19" t="s">
        <v>120</v>
      </c>
      <c r="H129" s="19" t="s">
        <v>49</v>
      </c>
      <c r="I129" s="26">
        <v>1550000000</v>
      </c>
      <c r="J129" s="26">
        <v>1550000000</v>
      </c>
      <c r="K129" s="15" t="s">
        <v>151</v>
      </c>
      <c r="L129" s="15" t="s">
        <v>21</v>
      </c>
      <c r="M129" s="15" t="s">
        <v>17</v>
      </c>
      <c r="N129" s="15" t="s">
        <v>18</v>
      </c>
      <c r="O129" s="16" t="s">
        <v>19</v>
      </c>
      <c r="P129" s="17">
        <v>5931717</v>
      </c>
      <c r="Q129" s="18" t="s">
        <v>20</v>
      </c>
    </row>
    <row r="130" spans="1:17" ht="30">
      <c r="A130" s="15">
        <v>116</v>
      </c>
      <c r="B130" s="31">
        <v>80111600</v>
      </c>
      <c r="C130" s="32" t="s">
        <v>187</v>
      </c>
      <c r="D130" s="15" t="s">
        <v>53</v>
      </c>
      <c r="E130" s="15" t="s">
        <v>53</v>
      </c>
      <c r="F130" s="25">
        <v>10</v>
      </c>
      <c r="G130" s="19" t="s">
        <v>120</v>
      </c>
      <c r="H130" s="19" t="s">
        <v>49</v>
      </c>
      <c r="I130" s="26">
        <v>362000000</v>
      </c>
      <c r="J130" s="26">
        <v>362000000</v>
      </c>
      <c r="K130" s="15" t="s">
        <v>151</v>
      </c>
      <c r="L130" s="15" t="s">
        <v>21</v>
      </c>
      <c r="M130" s="15" t="s">
        <v>17</v>
      </c>
      <c r="N130" s="15" t="s">
        <v>18</v>
      </c>
      <c r="O130" s="16" t="s">
        <v>19</v>
      </c>
      <c r="P130" s="17">
        <v>5931717</v>
      </c>
      <c r="Q130" s="18" t="s">
        <v>20</v>
      </c>
    </row>
    <row r="131" spans="1:17" ht="30">
      <c r="A131" s="15">
        <v>117</v>
      </c>
      <c r="B131" s="31">
        <v>86132000</v>
      </c>
      <c r="C131" s="32" t="s">
        <v>188</v>
      </c>
      <c r="D131" s="15" t="s">
        <v>53</v>
      </c>
      <c r="E131" s="15" t="s">
        <v>53</v>
      </c>
      <c r="F131" s="25">
        <v>10</v>
      </c>
      <c r="G131" s="19" t="s">
        <v>120</v>
      </c>
      <c r="H131" s="19" t="s">
        <v>22</v>
      </c>
      <c r="I131" s="26">
        <v>123462500</v>
      </c>
      <c r="J131" s="26">
        <v>123462500</v>
      </c>
      <c r="K131" s="15" t="s">
        <v>151</v>
      </c>
      <c r="L131" s="15" t="s">
        <v>21</v>
      </c>
      <c r="M131" s="15" t="s">
        <v>17</v>
      </c>
      <c r="N131" s="15" t="s">
        <v>18</v>
      </c>
      <c r="O131" s="16" t="s">
        <v>19</v>
      </c>
      <c r="P131" s="17">
        <v>5931717</v>
      </c>
      <c r="Q131" s="18" t="s">
        <v>20</v>
      </c>
    </row>
    <row r="132" spans="1:17" ht="90">
      <c r="A132" s="15">
        <v>118</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105">
      <c r="A133" s="15">
        <v>119</v>
      </c>
      <c r="B133" s="31">
        <v>93142104</v>
      </c>
      <c r="C133" s="32" t="s">
        <v>190</v>
      </c>
      <c r="D133" s="15" t="s">
        <v>53</v>
      </c>
      <c r="E133" s="15" t="s">
        <v>53</v>
      </c>
      <c r="F133" s="25">
        <v>9</v>
      </c>
      <c r="G133" s="19" t="s">
        <v>120</v>
      </c>
      <c r="H133" s="19" t="s">
        <v>122</v>
      </c>
      <c r="I133" s="26">
        <v>0</v>
      </c>
      <c r="J133" s="26">
        <v>0</v>
      </c>
      <c r="K133" s="15" t="s">
        <v>151</v>
      </c>
      <c r="L133" s="15" t="s">
        <v>21</v>
      </c>
      <c r="M133" s="15" t="s">
        <v>17</v>
      </c>
      <c r="N133" s="15" t="s">
        <v>18</v>
      </c>
      <c r="O133" s="16" t="s">
        <v>19</v>
      </c>
      <c r="P133" s="17">
        <v>5931717</v>
      </c>
      <c r="Q133" s="18" t="s">
        <v>20</v>
      </c>
    </row>
    <row r="134" spans="1:17" ht="90">
      <c r="A134" s="15">
        <v>120</v>
      </c>
      <c r="B134" s="31">
        <v>93142104</v>
      </c>
      <c r="C134" s="32" t="s">
        <v>191</v>
      </c>
      <c r="D134" s="15" t="s">
        <v>53</v>
      </c>
      <c r="E134" s="15" t="s">
        <v>53</v>
      </c>
      <c r="F134" s="25">
        <v>9</v>
      </c>
      <c r="G134" s="19" t="s">
        <v>120</v>
      </c>
      <c r="H134" s="19" t="s">
        <v>122</v>
      </c>
      <c r="I134" s="26">
        <v>0</v>
      </c>
      <c r="J134" s="26">
        <v>0</v>
      </c>
      <c r="K134" s="15" t="s">
        <v>151</v>
      </c>
      <c r="L134" s="15" t="s">
        <v>21</v>
      </c>
      <c r="M134" s="15" t="s">
        <v>17</v>
      </c>
      <c r="N134" s="15" t="s">
        <v>18</v>
      </c>
      <c r="O134" s="16" t="s">
        <v>19</v>
      </c>
      <c r="P134" s="17">
        <v>5931717</v>
      </c>
      <c r="Q134" s="18" t="s">
        <v>20</v>
      </c>
    </row>
    <row r="135" spans="1:17" ht="90">
      <c r="A135" s="15">
        <v>121</v>
      </c>
      <c r="B135" s="31">
        <v>93142104</v>
      </c>
      <c r="C135" s="32" t="s">
        <v>192</v>
      </c>
      <c r="D135" s="15" t="s">
        <v>53</v>
      </c>
      <c r="E135" s="15" t="s">
        <v>53</v>
      </c>
      <c r="F135" s="25">
        <v>9</v>
      </c>
      <c r="G135" s="19" t="s">
        <v>120</v>
      </c>
      <c r="H135" s="19" t="s">
        <v>122</v>
      </c>
      <c r="I135" s="26">
        <v>0</v>
      </c>
      <c r="J135" s="26">
        <v>0</v>
      </c>
      <c r="K135" s="15" t="s">
        <v>151</v>
      </c>
      <c r="L135" s="15" t="s">
        <v>21</v>
      </c>
      <c r="M135" s="15" t="s">
        <v>17</v>
      </c>
      <c r="N135" s="15" t="s">
        <v>18</v>
      </c>
      <c r="O135" s="16" t="s">
        <v>19</v>
      </c>
      <c r="P135" s="17">
        <v>5931717</v>
      </c>
      <c r="Q135" s="18" t="s">
        <v>20</v>
      </c>
    </row>
    <row r="136" spans="1:17" ht="60">
      <c r="A136" s="15">
        <v>122</v>
      </c>
      <c r="B136" s="31" t="s">
        <v>193</v>
      </c>
      <c r="C136" s="32" t="s">
        <v>194</v>
      </c>
      <c r="D136" s="15" t="s">
        <v>53</v>
      </c>
      <c r="E136" s="15" t="s">
        <v>53</v>
      </c>
      <c r="F136" s="25">
        <v>6</v>
      </c>
      <c r="G136" s="19" t="s">
        <v>56</v>
      </c>
      <c r="H136" s="19" t="s">
        <v>55</v>
      </c>
      <c r="I136" s="26">
        <v>1375000000</v>
      </c>
      <c r="J136" s="26">
        <v>1375000000</v>
      </c>
      <c r="K136" s="15" t="s">
        <v>151</v>
      </c>
      <c r="L136" s="15" t="s">
        <v>21</v>
      </c>
      <c r="M136" s="15" t="s">
        <v>17</v>
      </c>
      <c r="N136" s="15" t="s">
        <v>18</v>
      </c>
      <c r="O136" s="16" t="s">
        <v>19</v>
      </c>
      <c r="P136" s="17">
        <v>5931717</v>
      </c>
      <c r="Q136" s="18" t="s">
        <v>20</v>
      </c>
    </row>
    <row r="137" spans="1:17" ht="45">
      <c r="A137" s="15">
        <v>123</v>
      </c>
      <c r="B137" s="31">
        <v>25101509</v>
      </c>
      <c r="C137" s="32" t="s">
        <v>197</v>
      </c>
      <c r="D137" s="15" t="s">
        <v>195</v>
      </c>
      <c r="E137" s="15" t="s">
        <v>195</v>
      </c>
      <c r="F137" s="25">
        <v>1</v>
      </c>
      <c r="G137" s="19" t="s">
        <v>54</v>
      </c>
      <c r="H137" s="19" t="s">
        <v>22</v>
      </c>
      <c r="I137" s="26">
        <v>702000000</v>
      </c>
      <c r="J137" s="26">
        <v>702000000</v>
      </c>
      <c r="K137" s="15" t="s">
        <v>151</v>
      </c>
      <c r="L137" s="15" t="s">
        <v>21</v>
      </c>
      <c r="M137" s="15" t="s">
        <v>17</v>
      </c>
      <c r="N137" s="15" t="s">
        <v>18</v>
      </c>
      <c r="O137" s="16" t="s">
        <v>19</v>
      </c>
      <c r="P137" s="17">
        <v>5931717</v>
      </c>
      <c r="Q137" s="18" t="s">
        <v>20</v>
      </c>
    </row>
    <row r="138" spans="1:17" ht="45">
      <c r="A138" s="15">
        <v>124</v>
      </c>
      <c r="B138" s="31">
        <v>80141601</v>
      </c>
      <c r="C138" s="32" t="s">
        <v>198</v>
      </c>
      <c r="D138" s="15" t="s">
        <v>195</v>
      </c>
      <c r="E138" s="15" t="s">
        <v>195</v>
      </c>
      <c r="F138" s="25">
        <v>6</v>
      </c>
      <c r="G138" s="21" t="s">
        <v>121</v>
      </c>
      <c r="H138" s="19" t="s">
        <v>22</v>
      </c>
      <c r="I138" s="26">
        <v>0</v>
      </c>
      <c r="J138" s="26">
        <v>0</v>
      </c>
      <c r="K138" s="15" t="s">
        <v>151</v>
      </c>
      <c r="L138" s="15" t="s">
        <v>21</v>
      </c>
      <c r="M138" s="15" t="s">
        <v>17</v>
      </c>
      <c r="N138" s="15" t="s">
        <v>18</v>
      </c>
      <c r="O138" s="16" t="s">
        <v>19</v>
      </c>
      <c r="P138" s="17">
        <v>5931717</v>
      </c>
      <c r="Q138" s="18" t="s">
        <v>20</v>
      </c>
    </row>
    <row r="139" spans="1:17" ht="60">
      <c r="A139" s="15">
        <v>125</v>
      </c>
      <c r="B139" s="31">
        <v>93141506</v>
      </c>
      <c r="C139" s="32" t="s">
        <v>199</v>
      </c>
      <c r="D139" s="15" t="s">
        <v>53</v>
      </c>
      <c r="E139" s="15" t="s">
        <v>53</v>
      </c>
      <c r="F139" s="25">
        <v>10</v>
      </c>
      <c r="G139" s="19" t="s">
        <v>120</v>
      </c>
      <c r="H139" s="19" t="s">
        <v>22</v>
      </c>
      <c r="I139" s="26">
        <v>460000000</v>
      </c>
      <c r="J139" s="26">
        <v>460000000</v>
      </c>
      <c r="K139" s="15" t="s">
        <v>151</v>
      </c>
      <c r="L139" s="15" t="s">
        <v>21</v>
      </c>
      <c r="M139" s="15" t="s">
        <v>17</v>
      </c>
      <c r="N139" s="15" t="s">
        <v>18</v>
      </c>
      <c r="O139" s="16" t="s">
        <v>19</v>
      </c>
      <c r="P139" s="17">
        <v>5931717</v>
      </c>
      <c r="Q139" s="18" t="s">
        <v>20</v>
      </c>
    </row>
    <row r="140" spans="1:17" ht="30">
      <c r="A140" s="15">
        <v>126</v>
      </c>
      <c r="B140" s="31">
        <v>86132000</v>
      </c>
      <c r="C140" s="32" t="s">
        <v>200</v>
      </c>
      <c r="D140" s="15" t="s">
        <v>53</v>
      </c>
      <c r="E140" s="15" t="s">
        <v>53</v>
      </c>
      <c r="F140" s="25">
        <v>10</v>
      </c>
      <c r="G140" s="19" t="s">
        <v>120</v>
      </c>
      <c r="H140" s="19" t="s">
        <v>22</v>
      </c>
      <c r="I140" s="26">
        <v>49476830</v>
      </c>
      <c r="J140" s="26">
        <f>I140</f>
        <v>49476830</v>
      </c>
      <c r="K140" s="15" t="s">
        <v>151</v>
      </c>
      <c r="L140" s="15" t="s">
        <v>21</v>
      </c>
      <c r="M140" s="15" t="s">
        <v>17</v>
      </c>
      <c r="N140" s="15" t="s">
        <v>18</v>
      </c>
      <c r="O140" s="16" t="s">
        <v>19</v>
      </c>
      <c r="P140" s="17">
        <v>5931717</v>
      </c>
      <c r="Q140" s="18" t="s">
        <v>20</v>
      </c>
    </row>
    <row r="141" spans="1:17" ht="75">
      <c r="A141" s="15">
        <v>127</v>
      </c>
      <c r="B141" s="31">
        <v>85121500</v>
      </c>
      <c r="C141" s="32" t="s">
        <v>201</v>
      </c>
      <c r="D141" s="15" t="s">
        <v>53</v>
      </c>
      <c r="E141" s="15" t="s">
        <v>53</v>
      </c>
      <c r="F141" s="25">
        <v>9</v>
      </c>
      <c r="G141" s="19" t="s">
        <v>167</v>
      </c>
      <c r="H141" s="19" t="s">
        <v>22</v>
      </c>
      <c r="I141" s="26">
        <v>25000000</v>
      </c>
      <c r="J141" s="26">
        <f>I141</f>
        <v>25000000</v>
      </c>
      <c r="K141" s="15" t="s">
        <v>151</v>
      </c>
      <c r="L141" s="15" t="s">
        <v>21</v>
      </c>
      <c r="M141" s="15" t="s">
        <v>17</v>
      </c>
      <c r="N141" s="15" t="s">
        <v>18</v>
      </c>
      <c r="O141" s="16" t="s">
        <v>19</v>
      </c>
      <c r="P141" s="17">
        <v>5931717</v>
      </c>
      <c r="Q141" s="18" t="s">
        <v>20</v>
      </c>
    </row>
    <row r="142" spans="1:17" ht="30">
      <c r="A142" s="15">
        <v>128</v>
      </c>
      <c r="B142" s="31">
        <v>46181500</v>
      </c>
      <c r="C142" s="32" t="s">
        <v>202</v>
      </c>
      <c r="D142" s="15" t="s">
        <v>53</v>
      </c>
      <c r="E142" s="15" t="s">
        <v>53</v>
      </c>
      <c r="F142" s="25">
        <v>9</v>
      </c>
      <c r="G142" s="19" t="s">
        <v>167</v>
      </c>
      <c r="H142" s="19" t="s">
        <v>22</v>
      </c>
      <c r="I142" s="26">
        <v>30000000</v>
      </c>
      <c r="J142" s="26">
        <f>I142</f>
        <v>30000000</v>
      </c>
      <c r="K142" s="15" t="s">
        <v>151</v>
      </c>
      <c r="L142" s="15" t="s">
        <v>21</v>
      </c>
      <c r="M142" s="15" t="s">
        <v>17</v>
      </c>
      <c r="N142" s="15" t="s">
        <v>18</v>
      </c>
      <c r="O142" s="16" t="s">
        <v>19</v>
      </c>
      <c r="P142" s="17">
        <v>5931717</v>
      </c>
      <c r="Q142" s="18" t="s">
        <v>20</v>
      </c>
    </row>
    <row r="143" spans="1:17" ht="30">
      <c r="A143" s="15">
        <v>129</v>
      </c>
      <c r="B143" s="31">
        <v>42171500</v>
      </c>
      <c r="C143" s="32" t="s">
        <v>203</v>
      </c>
      <c r="D143" s="15" t="s">
        <v>53</v>
      </c>
      <c r="E143" s="15" t="s">
        <v>53</v>
      </c>
      <c r="F143" s="25">
        <v>9</v>
      </c>
      <c r="G143" s="19" t="s">
        <v>167</v>
      </c>
      <c r="H143" s="19" t="s">
        <v>22</v>
      </c>
      <c r="I143" s="26">
        <v>20000000</v>
      </c>
      <c r="J143" s="26">
        <f>I143</f>
        <v>20000000</v>
      </c>
      <c r="K143" s="15" t="s">
        <v>151</v>
      </c>
      <c r="L143" s="15" t="s">
        <v>21</v>
      </c>
      <c r="M143" s="15" t="s">
        <v>17</v>
      </c>
      <c r="N143" s="15" t="s">
        <v>18</v>
      </c>
      <c r="O143" s="16" t="s">
        <v>19</v>
      </c>
      <c r="P143" s="17">
        <v>5931717</v>
      </c>
      <c r="Q143" s="18" t="s">
        <v>20</v>
      </c>
    </row>
    <row r="144" spans="1:17" ht="60">
      <c r="A144" s="15">
        <v>130</v>
      </c>
      <c r="B144" s="31" t="s">
        <v>204</v>
      </c>
      <c r="C144" s="32" t="s">
        <v>205</v>
      </c>
      <c r="D144" s="15" t="s">
        <v>53</v>
      </c>
      <c r="E144" s="15" t="s">
        <v>212</v>
      </c>
      <c r="F144" s="25">
        <v>1</v>
      </c>
      <c r="G144" s="21" t="s">
        <v>121</v>
      </c>
      <c r="H144" s="19" t="s">
        <v>49</v>
      </c>
      <c r="I144" s="26">
        <v>30000000</v>
      </c>
      <c r="J144" s="26">
        <v>30000000</v>
      </c>
      <c r="K144" s="15" t="s">
        <v>151</v>
      </c>
      <c r="L144" s="15" t="s">
        <v>21</v>
      </c>
      <c r="M144" s="15" t="s">
        <v>17</v>
      </c>
      <c r="N144" s="15" t="s">
        <v>18</v>
      </c>
      <c r="O144" s="16" t="s">
        <v>19</v>
      </c>
      <c r="P144" s="17">
        <v>5931717</v>
      </c>
      <c r="Q144" s="18" t="s">
        <v>20</v>
      </c>
    </row>
    <row r="145" spans="1:17" ht="75">
      <c r="A145" s="15">
        <v>131</v>
      </c>
      <c r="B145" s="31" t="s">
        <v>131</v>
      </c>
      <c r="C145" s="32" t="s">
        <v>206</v>
      </c>
      <c r="D145" s="15" t="s">
        <v>53</v>
      </c>
      <c r="E145" s="15" t="s">
        <v>53</v>
      </c>
      <c r="F145" s="25">
        <v>9</v>
      </c>
      <c r="G145" s="19" t="s">
        <v>120</v>
      </c>
      <c r="H145" s="19" t="s">
        <v>22</v>
      </c>
      <c r="I145" s="26">
        <v>53835600</v>
      </c>
      <c r="J145" s="26">
        <v>53835600</v>
      </c>
      <c r="K145" s="15" t="s">
        <v>151</v>
      </c>
      <c r="L145" s="15" t="s">
        <v>21</v>
      </c>
      <c r="M145" s="15" t="s">
        <v>17</v>
      </c>
      <c r="N145" s="15" t="s">
        <v>18</v>
      </c>
      <c r="O145" s="16" t="s">
        <v>19</v>
      </c>
      <c r="P145" s="17">
        <v>5931717</v>
      </c>
      <c r="Q145" s="18" t="s">
        <v>20</v>
      </c>
    </row>
    <row r="146" spans="1:17" ht="30">
      <c r="A146" s="15">
        <v>132</v>
      </c>
      <c r="B146" s="31" t="s">
        <v>207</v>
      </c>
      <c r="C146" s="32" t="s">
        <v>208</v>
      </c>
      <c r="D146" s="15" t="s">
        <v>195</v>
      </c>
      <c r="E146" s="15" t="s">
        <v>212</v>
      </c>
      <c r="F146" s="25">
        <v>6</v>
      </c>
      <c r="G146" s="19" t="s">
        <v>56</v>
      </c>
      <c r="H146" s="19" t="s">
        <v>55</v>
      </c>
      <c r="I146" s="26">
        <v>1200000000</v>
      </c>
      <c r="J146" s="26">
        <v>1200000000</v>
      </c>
      <c r="K146" s="15" t="s">
        <v>151</v>
      </c>
      <c r="L146" s="15" t="s">
        <v>21</v>
      </c>
      <c r="M146" s="15" t="s">
        <v>17</v>
      </c>
      <c r="N146" s="15" t="s">
        <v>18</v>
      </c>
      <c r="O146" s="16" t="s">
        <v>19</v>
      </c>
      <c r="P146" s="17">
        <v>5931717</v>
      </c>
      <c r="Q146" s="18" t="s">
        <v>20</v>
      </c>
    </row>
    <row r="147" spans="1:17" ht="90">
      <c r="A147" s="15">
        <v>133</v>
      </c>
      <c r="B147" s="31">
        <v>93142104</v>
      </c>
      <c r="C147" s="32" t="s">
        <v>209</v>
      </c>
      <c r="D147" s="15" t="s">
        <v>53</v>
      </c>
      <c r="E147" s="15" t="s">
        <v>195</v>
      </c>
      <c r="F147" s="25">
        <v>9</v>
      </c>
      <c r="G147" s="19" t="s">
        <v>120</v>
      </c>
      <c r="H147" s="19" t="s">
        <v>122</v>
      </c>
      <c r="I147" s="26">
        <v>0</v>
      </c>
      <c r="J147" s="26">
        <v>0</v>
      </c>
      <c r="K147" s="15" t="s">
        <v>151</v>
      </c>
      <c r="L147" s="15" t="s">
        <v>21</v>
      </c>
      <c r="M147" s="15" t="s">
        <v>17</v>
      </c>
      <c r="N147" s="15" t="s">
        <v>18</v>
      </c>
      <c r="O147" s="16" t="s">
        <v>19</v>
      </c>
      <c r="P147" s="17">
        <v>5931717</v>
      </c>
      <c r="Q147" s="18" t="s">
        <v>20</v>
      </c>
    </row>
    <row r="148" spans="1:17" ht="90">
      <c r="A148" s="15">
        <v>134</v>
      </c>
      <c r="B148" s="31">
        <v>93142104</v>
      </c>
      <c r="C148" s="32" t="s">
        <v>210</v>
      </c>
      <c r="D148" s="15" t="s">
        <v>53</v>
      </c>
      <c r="E148" s="15" t="s">
        <v>195</v>
      </c>
      <c r="F148" s="25">
        <v>9</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135</v>
      </c>
      <c r="B149" s="31">
        <v>86132000</v>
      </c>
      <c r="C149" s="32" t="s">
        <v>211</v>
      </c>
      <c r="D149" s="15" t="s">
        <v>53</v>
      </c>
      <c r="E149" s="15" t="s">
        <v>53</v>
      </c>
      <c r="F149" s="25">
        <v>10</v>
      </c>
      <c r="G149" s="19" t="s">
        <v>120</v>
      </c>
      <c r="H149" s="19" t="s">
        <v>22</v>
      </c>
      <c r="I149" s="26">
        <v>86225423</v>
      </c>
      <c r="J149" s="26">
        <v>86225423</v>
      </c>
      <c r="K149" s="15" t="s">
        <v>151</v>
      </c>
      <c r="L149" s="15" t="s">
        <v>21</v>
      </c>
      <c r="M149" s="15" t="s">
        <v>17</v>
      </c>
      <c r="N149" s="15" t="s">
        <v>18</v>
      </c>
      <c r="O149" s="16" t="s">
        <v>19</v>
      </c>
      <c r="P149" s="17">
        <v>5931717</v>
      </c>
      <c r="Q149" s="18" t="s">
        <v>20</v>
      </c>
    </row>
    <row r="150" spans="1:17" ht="45">
      <c r="A150" s="15">
        <v>136</v>
      </c>
      <c r="B150" s="31" t="s">
        <v>220</v>
      </c>
      <c r="C150" s="32" t="s">
        <v>221</v>
      </c>
      <c r="D150" s="15" t="s">
        <v>195</v>
      </c>
      <c r="E150" s="15" t="s">
        <v>195</v>
      </c>
      <c r="F150" s="25">
        <v>1</v>
      </c>
      <c r="G150" s="19" t="s">
        <v>120</v>
      </c>
      <c r="H150" s="19" t="s">
        <v>22</v>
      </c>
      <c r="I150" s="26">
        <v>22000000</v>
      </c>
      <c r="J150" s="26">
        <v>22000000</v>
      </c>
      <c r="K150" s="15" t="s">
        <v>151</v>
      </c>
      <c r="L150" s="15" t="s">
        <v>21</v>
      </c>
      <c r="M150" s="15" t="s">
        <v>17</v>
      </c>
      <c r="N150" s="15" t="s">
        <v>18</v>
      </c>
      <c r="O150" s="16" t="s">
        <v>19</v>
      </c>
      <c r="P150" s="17">
        <v>5931717</v>
      </c>
      <c r="Q150" s="18" t="s">
        <v>20</v>
      </c>
    </row>
    <row r="151" spans="1:17" ht="120">
      <c r="A151" s="15">
        <v>137</v>
      </c>
      <c r="B151" s="31">
        <v>93142104</v>
      </c>
      <c r="C151" s="32" t="s">
        <v>222</v>
      </c>
      <c r="D151" s="15" t="s">
        <v>195</v>
      </c>
      <c r="E151" s="15" t="s">
        <v>195</v>
      </c>
      <c r="F151" s="25">
        <v>8</v>
      </c>
      <c r="G151" s="19" t="s">
        <v>120</v>
      </c>
      <c r="H151" s="19" t="s">
        <v>122</v>
      </c>
      <c r="I151" s="26">
        <v>0</v>
      </c>
      <c r="J151" s="26">
        <v>0</v>
      </c>
      <c r="K151" s="15" t="s">
        <v>151</v>
      </c>
      <c r="L151" s="15" t="s">
        <v>21</v>
      </c>
      <c r="M151" s="15" t="s">
        <v>17</v>
      </c>
      <c r="N151" s="15" t="s">
        <v>18</v>
      </c>
      <c r="O151" s="16" t="s">
        <v>19</v>
      </c>
      <c r="P151" s="17">
        <v>5931717</v>
      </c>
      <c r="Q151" s="18" t="s">
        <v>20</v>
      </c>
    </row>
    <row r="152" spans="1:17" ht="30">
      <c r="A152" s="15">
        <v>138</v>
      </c>
      <c r="B152" s="31">
        <v>80111600</v>
      </c>
      <c r="C152" s="32" t="s">
        <v>223</v>
      </c>
      <c r="D152" s="15" t="s">
        <v>195</v>
      </c>
      <c r="E152" s="15" t="s">
        <v>195</v>
      </c>
      <c r="F152" s="25">
        <v>8</v>
      </c>
      <c r="G152" s="19" t="s">
        <v>120</v>
      </c>
      <c r="H152" s="19" t="s">
        <v>22</v>
      </c>
      <c r="I152" s="26">
        <v>2400000000</v>
      </c>
      <c r="J152" s="26">
        <v>2400000000</v>
      </c>
      <c r="K152" s="15" t="s">
        <v>151</v>
      </c>
      <c r="L152" s="15" t="s">
        <v>21</v>
      </c>
      <c r="M152" s="15" t="s">
        <v>17</v>
      </c>
      <c r="N152" s="15" t="s">
        <v>18</v>
      </c>
      <c r="O152" s="16" t="s">
        <v>19</v>
      </c>
      <c r="P152" s="17">
        <v>5931717</v>
      </c>
      <c r="Q152" s="18" t="s">
        <v>20</v>
      </c>
    </row>
    <row r="153" spans="1:17" ht="45">
      <c r="A153" s="15">
        <v>139</v>
      </c>
      <c r="B153" s="31" t="s">
        <v>224</v>
      </c>
      <c r="C153" s="32" t="s">
        <v>225</v>
      </c>
      <c r="D153" s="15" t="s">
        <v>195</v>
      </c>
      <c r="E153" s="15" t="s">
        <v>182</v>
      </c>
      <c r="F153" s="25">
        <v>6</v>
      </c>
      <c r="G153" s="19" t="s">
        <v>56</v>
      </c>
      <c r="H153" s="19" t="s">
        <v>55</v>
      </c>
      <c r="I153" s="26">
        <v>1000000000</v>
      </c>
      <c r="J153" s="26">
        <v>1000000000</v>
      </c>
      <c r="K153" s="15" t="s">
        <v>151</v>
      </c>
      <c r="L153" s="15" t="s">
        <v>21</v>
      </c>
      <c r="M153" s="15" t="s">
        <v>17</v>
      </c>
      <c r="N153" s="15" t="s">
        <v>18</v>
      </c>
      <c r="O153" s="16" t="s">
        <v>19</v>
      </c>
      <c r="P153" s="17">
        <v>5931717</v>
      </c>
      <c r="Q153" s="18" t="s">
        <v>20</v>
      </c>
    </row>
    <row r="154" spans="1:17" ht="45">
      <c r="A154" s="15">
        <v>140</v>
      </c>
      <c r="B154" s="31" t="s">
        <v>226</v>
      </c>
      <c r="C154" s="32" t="s">
        <v>227</v>
      </c>
      <c r="D154" s="15" t="s">
        <v>195</v>
      </c>
      <c r="E154" s="15" t="s">
        <v>212</v>
      </c>
      <c r="F154" s="25">
        <v>7</v>
      </c>
      <c r="G154" s="19" t="s">
        <v>167</v>
      </c>
      <c r="H154" s="19" t="s">
        <v>22</v>
      </c>
      <c r="I154" s="26">
        <v>87000000</v>
      </c>
      <c r="J154" s="26">
        <v>87000000</v>
      </c>
      <c r="K154" s="15" t="s">
        <v>151</v>
      </c>
      <c r="L154" s="15" t="s">
        <v>21</v>
      </c>
      <c r="M154" s="15" t="s">
        <v>17</v>
      </c>
      <c r="N154" s="15" t="s">
        <v>18</v>
      </c>
      <c r="O154" s="16" t="s">
        <v>19</v>
      </c>
      <c r="P154" s="17">
        <v>5931717</v>
      </c>
      <c r="Q154" s="18" t="s">
        <v>20</v>
      </c>
    </row>
    <row r="155" spans="1:17" ht="135">
      <c r="A155" s="15">
        <v>141</v>
      </c>
      <c r="B155" s="31" t="s">
        <v>228</v>
      </c>
      <c r="C155" s="32" t="s">
        <v>229</v>
      </c>
      <c r="D155" s="15" t="s">
        <v>195</v>
      </c>
      <c r="E155" s="15" t="s">
        <v>182</v>
      </c>
      <c r="F155" s="25">
        <v>6</v>
      </c>
      <c r="G155" s="19" t="s">
        <v>135</v>
      </c>
      <c r="H155" s="19" t="s">
        <v>55</v>
      </c>
      <c r="I155" s="26">
        <v>1400000000</v>
      </c>
      <c r="J155" s="26">
        <v>1400000000</v>
      </c>
      <c r="K155" s="15" t="s">
        <v>151</v>
      </c>
      <c r="L155" s="15" t="s">
        <v>21</v>
      </c>
      <c r="M155" s="15" t="s">
        <v>17</v>
      </c>
      <c r="N155" s="15" t="s">
        <v>18</v>
      </c>
      <c r="O155" s="16" t="s">
        <v>19</v>
      </c>
      <c r="P155" s="17">
        <v>5931717</v>
      </c>
      <c r="Q155" s="18" t="s">
        <v>20</v>
      </c>
    </row>
    <row r="156" spans="1:17" ht="45">
      <c r="A156" s="15">
        <v>142</v>
      </c>
      <c r="B156" s="31">
        <v>83121600</v>
      </c>
      <c r="C156" s="32" t="s">
        <v>230</v>
      </c>
      <c r="D156" s="15" t="s">
        <v>195</v>
      </c>
      <c r="E156" s="15" t="s">
        <v>212</v>
      </c>
      <c r="F156" s="25">
        <v>7</v>
      </c>
      <c r="G156" s="19" t="s">
        <v>167</v>
      </c>
      <c r="H156" s="19" t="s">
        <v>22</v>
      </c>
      <c r="I156" s="26">
        <v>40000000</v>
      </c>
      <c r="J156" s="26">
        <v>40000000</v>
      </c>
      <c r="K156" s="15" t="s">
        <v>151</v>
      </c>
      <c r="L156" s="15" t="s">
        <v>21</v>
      </c>
      <c r="M156" s="15" t="s">
        <v>17</v>
      </c>
      <c r="N156" s="15" t="s">
        <v>18</v>
      </c>
      <c r="O156" s="16" t="s">
        <v>19</v>
      </c>
      <c r="P156" s="17">
        <v>5931717</v>
      </c>
      <c r="Q156" s="18" t="s">
        <v>20</v>
      </c>
    </row>
    <row r="157" spans="1:17" ht="60">
      <c r="A157" s="15">
        <v>143</v>
      </c>
      <c r="B157" s="31">
        <v>93142104</v>
      </c>
      <c r="C157" s="32" t="s">
        <v>231</v>
      </c>
      <c r="D157" s="15" t="s">
        <v>195</v>
      </c>
      <c r="E157" s="15" t="s">
        <v>212</v>
      </c>
      <c r="F157" s="25">
        <v>7</v>
      </c>
      <c r="G157" s="19" t="s">
        <v>120</v>
      </c>
      <c r="H157" s="19" t="s">
        <v>122</v>
      </c>
      <c r="I157" s="26">
        <v>0</v>
      </c>
      <c r="J157" s="26">
        <v>0</v>
      </c>
      <c r="K157" s="15" t="s">
        <v>151</v>
      </c>
      <c r="L157" s="15" t="s">
        <v>21</v>
      </c>
      <c r="M157" s="15" t="s">
        <v>17</v>
      </c>
      <c r="N157" s="15" t="s">
        <v>18</v>
      </c>
      <c r="O157" s="16" t="s">
        <v>19</v>
      </c>
      <c r="P157" s="17">
        <v>5931717</v>
      </c>
      <c r="Q157" s="18" t="s">
        <v>20</v>
      </c>
    </row>
    <row r="158" spans="1:17" ht="30">
      <c r="A158" s="15">
        <v>144</v>
      </c>
      <c r="B158" s="31">
        <v>71112301</v>
      </c>
      <c r="C158" s="32" t="s">
        <v>232</v>
      </c>
      <c r="D158" s="15" t="s">
        <v>236</v>
      </c>
      <c r="E158" s="15" t="s">
        <v>237</v>
      </c>
      <c r="F158" s="25">
        <v>10</v>
      </c>
      <c r="G158" s="19" t="s">
        <v>176</v>
      </c>
      <c r="H158" s="19" t="s">
        <v>55</v>
      </c>
      <c r="I158" s="26">
        <v>42704044492</v>
      </c>
      <c r="J158" s="26">
        <v>20006049807</v>
      </c>
      <c r="K158" s="15" t="s">
        <v>153</v>
      </c>
      <c r="L158" s="15" t="s">
        <v>136</v>
      </c>
      <c r="M158" s="15" t="s">
        <v>17</v>
      </c>
      <c r="N158" s="15" t="s">
        <v>18</v>
      </c>
      <c r="O158" s="16" t="s">
        <v>19</v>
      </c>
      <c r="P158" s="17">
        <v>5931717</v>
      </c>
      <c r="Q158" s="18" t="s">
        <v>20</v>
      </c>
    </row>
    <row r="159" spans="1:17" ht="60">
      <c r="A159" s="15">
        <v>145</v>
      </c>
      <c r="B159" s="31" t="s">
        <v>233</v>
      </c>
      <c r="C159" s="32" t="s">
        <v>234</v>
      </c>
      <c r="D159" s="15" t="s">
        <v>236</v>
      </c>
      <c r="E159" s="15" t="s">
        <v>237</v>
      </c>
      <c r="F159" s="25">
        <v>10</v>
      </c>
      <c r="G159" s="19" t="s">
        <v>56</v>
      </c>
      <c r="H159" s="19" t="s">
        <v>55</v>
      </c>
      <c r="I159" s="26">
        <v>4270404449</v>
      </c>
      <c r="J159" s="26">
        <v>2007090091</v>
      </c>
      <c r="K159" s="15" t="s">
        <v>153</v>
      </c>
      <c r="L159" s="15" t="s">
        <v>136</v>
      </c>
      <c r="M159" s="15" t="s">
        <v>17</v>
      </c>
      <c r="N159" s="15" t="s">
        <v>18</v>
      </c>
      <c r="O159" s="16" t="s">
        <v>19</v>
      </c>
      <c r="P159" s="17">
        <v>5931717</v>
      </c>
      <c r="Q159" s="18" t="s">
        <v>20</v>
      </c>
    </row>
    <row r="160" spans="1:17" ht="45">
      <c r="A160" s="15">
        <v>146</v>
      </c>
      <c r="B160" s="31" t="s">
        <v>233</v>
      </c>
      <c r="C160" s="32" t="s">
        <v>235</v>
      </c>
      <c r="D160" s="15" t="s">
        <v>195</v>
      </c>
      <c r="E160" s="15" t="s">
        <v>212</v>
      </c>
      <c r="F160" s="25">
        <v>6</v>
      </c>
      <c r="G160" s="19" t="s">
        <v>120</v>
      </c>
      <c r="H160" s="19" t="s">
        <v>55</v>
      </c>
      <c r="I160" s="26">
        <v>5000000000</v>
      </c>
      <c r="J160" s="26">
        <v>5000000000</v>
      </c>
      <c r="K160" s="15" t="s">
        <v>151</v>
      </c>
      <c r="L160" s="15" t="s">
        <v>21</v>
      </c>
      <c r="M160" s="15" t="s">
        <v>17</v>
      </c>
      <c r="N160" s="15" t="s">
        <v>18</v>
      </c>
      <c r="O160" s="16" t="s">
        <v>19</v>
      </c>
      <c r="P160" s="17">
        <v>5931717</v>
      </c>
      <c r="Q160" s="18" t="s">
        <v>20</v>
      </c>
    </row>
    <row r="161" spans="1:17" ht="45">
      <c r="A161" s="15">
        <v>147</v>
      </c>
      <c r="B161" s="31">
        <v>80111600</v>
      </c>
      <c r="C161" s="32" t="s">
        <v>238</v>
      </c>
      <c r="D161" s="15" t="s">
        <v>212</v>
      </c>
      <c r="E161" s="15" t="s">
        <v>212</v>
      </c>
      <c r="F161" s="25">
        <v>7</v>
      </c>
      <c r="G161" s="19" t="s">
        <v>120</v>
      </c>
      <c r="H161" s="19" t="s">
        <v>55</v>
      </c>
      <c r="I161" s="26">
        <v>1736871527</v>
      </c>
      <c r="J161" s="26">
        <v>1736871527</v>
      </c>
      <c r="K161" s="15" t="s">
        <v>151</v>
      </c>
      <c r="L161" s="15" t="s">
        <v>21</v>
      </c>
      <c r="M161" s="15" t="s">
        <v>17</v>
      </c>
      <c r="N161" s="15" t="s">
        <v>18</v>
      </c>
      <c r="O161" s="16" t="s">
        <v>19</v>
      </c>
      <c r="P161" s="17">
        <v>5931717</v>
      </c>
      <c r="Q161" s="18" t="s">
        <v>20</v>
      </c>
    </row>
    <row r="162" spans="1:17" ht="45">
      <c r="A162" s="15">
        <v>148</v>
      </c>
      <c r="B162" s="31">
        <v>80111600</v>
      </c>
      <c r="C162" s="32" t="s">
        <v>239</v>
      </c>
      <c r="D162" s="15" t="s">
        <v>212</v>
      </c>
      <c r="E162" s="15" t="s">
        <v>212</v>
      </c>
      <c r="F162" s="25">
        <v>7</v>
      </c>
      <c r="G162" s="19" t="s">
        <v>120</v>
      </c>
      <c r="H162" s="19" t="s">
        <v>55</v>
      </c>
      <c r="I162" s="26">
        <v>500000000</v>
      </c>
      <c r="J162" s="26">
        <v>500000000</v>
      </c>
      <c r="K162" s="15" t="s">
        <v>151</v>
      </c>
      <c r="L162" s="15" t="s">
        <v>21</v>
      </c>
      <c r="M162" s="15" t="s">
        <v>17</v>
      </c>
      <c r="N162" s="15" t="s">
        <v>18</v>
      </c>
      <c r="O162" s="16" t="s">
        <v>19</v>
      </c>
      <c r="P162" s="17">
        <v>5931717</v>
      </c>
      <c r="Q162" s="18" t="s">
        <v>20</v>
      </c>
    </row>
    <row r="163" spans="1:17" ht="60">
      <c r="A163" s="15">
        <v>149</v>
      </c>
      <c r="B163" s="31">
        <v>80121601</v>
      </c>
      <c r="C163" s="32" t="s">
        <v>240</v>
      </c>
      <c r="D163" s="15" t="s">
        <v>212</v>
      </c>
      <c r="E163" s="15" t="s">
        <v>212</v>
      </c>
      <c r="F163" s="25">
        <v>6</v>
      </c>
      <c r="G163" s="19" t="s">
        <v>120</v>
      </c>
      <c r="H163" s="19" t="s">
        <v>22</v>
      </c>
      <c r="I163" s="26">
        <v>90000000</v>
      </c>
      <c r="J163" s="26">
        <v>90000000</v>
      </c>
      <c r="K163" s="15" t="s">
        <v>151</v>
      </c>
      <c r="L163" s="15" t="s">
        <v>21</v>
      </c>
      <c r="M163" s="15" t="s">
        <v>17</v>
      </c>
      <c r="N163" s="15" t="s">
        <v>18</v>
      </c>
      <c r="O163" s="16" t="s">
        <v>19</v>
      </c>
      <c r="P163" s="17">
        <v>5931717</v>
      </c>
      <c r="Q163" s="18" t="s">
        <v>20</v>
      </c>
    </row>
    <row r="164" spans="1:17" ht="30">
      <c r="A164" s="15">
        <v>150</v>
      </c>
      <c r="B164" s="31">
        <v>80111600</v>
      </c>
      <c r="C164" s="32" t="s">
        <v>241</v>
      </c>
      <c r="D164" s="15" t="s">
        <v>212</v>
      </c>
      <c r="E164" s="15" t="s">
        <v>212</v>
      </c>
      <c r="F164" s="25">
        <v>7</v>
      </c>
      <c r="G164" s="19" t="s">
        <v>120</v>
      </c>
      <c r="H164" s="19" t="s">
        <v>22</v>
      </c>
      <c r="I164" s="26">
        <v>74205632</v>
      </c>
      <c r="J164" s="26">
        <v>74205632</v>
      </c>
      <c r="K164" s="15" t="s">
        <v>151</v>
      </c>
      <c r="L164" s="15" t="s">
        <v>21</v>
      </c>
      <c r="M164" s="15" t="s">
        <v>17</v>
      </c>
      <c r="N164" s="15" t="s">
        <v>18</v>
      </c>
      <c r="O164" s="16" t="s">
        <v>19</v>
      </c>
      <c r="P164" s="17">
        <v>5931717</v>
      </c>
      <c r="Q164" s="18" t="s">
        <v>20</v>
      </c>
    </row>
    <row r="165" spans="1:17" ht="45">
      <c r="A165" s="15">
        <v>151</v>
      </c>
      <c r="B165" s="31">
        <v>80111600</v>
      </c>
      <c r="C165" s="32" t="s">
        <v>242</v>
      </c>
      <c r="D165" s="15" t="s">
        <v>212</v>
      </c>
      <c r="E165" s="15" t="s">
        <v>212</v>
      </c>
      <c r="F165" s="25">
        <v>7</v>
      </c>
      <c r="G165" s="19" t="s">
        <v>25</v>
      </c>
      <c r="H165" s="19" t="s">
        <v>249</v>
      </c>
      <c r="I165" s="26">
        <v>1008233417</v>
      </c>
      <c r="J165" s="26">
        <v>1008233417</v>
      </c>
      <c r="K165" s="15" t="s">
        <v>151</v>
      </c>
      <c r="L165" s="15" t="s">
        <v>21</v>
      </c>
      <c r="M165" s="15" t="s">
        <v>17</v>
      </c>
      <c r="N165" s="15" t="s">
        <v>18</v>
      </c>
      <c r="O165" s="16" t="s">
        <v>19</v>
      </c>
      <c r="P165" s="17">
        <v>5931717</v>
      </c>
      <c r="Q165" s="18" t="s">
        <v>20</v>
      </c>
    </row>
    <row r="166" spans="1:17" ht="30">
      <c r="A166" s="15">
        <v>152</v>
      </c>
      <c r="B166" s="31">
        <v>80111600</v>
      </c>
      <c r="C166" s="32" t="s">
        <v>243</v>
      </c>
      <c r="D166" s="15" t="s">
        <v>182</v>
      </c>
      <c r="E166" s="15" t="s">
        <v>182</v>
      </c>
      <c r="F166" s="25">
        <v>6</v>
      </c>
      <c r="G166" s="19" t="s">
        <v>120</v>
      </c>
      <c r="H166" s="19" t="s">
        <v>22</v>
      </c>
      <c r="I166" s="26">
        <v>290000000</v>
      </c>
      <c r="J166" s="26">
        <v>290000000</v>
      </c>
      <c r="K166" s="15" t="s">
        <v>151</v>
      </c>
      <c r="L166" s="15" t="s">
        <v>21</v>
      </c>
      <c r="M166" s="15" t="s">
        <v>17</v>
      </c>
      <c r="N166" s="15" t="s">
        <v>18</v>
      </c>
      <c r="O166" s="16" t="s">
        <v>19</v>
      </c>
      <c r="P166" s="17">
        <v>5931717</v>
      </c>
      <c r="Q166" s="18" t="s">
        <v>20</v>
      </c>
    </row>
    <row r="167" spans="1:17" ht="30">
      <c r="A167" s="15">
        <v>153</v>
      </c>
      <c r="B167" s="31">
        <v>80111600</v>
      </c>
      <c r="C167" s="32" t="s">
        <v>244</v>
      </c>
      <c r="D167" s="15" t="s">
        <v>182</v>
      </c>
      <c r="E167" s="15" t="s">
        <v>182</v>
      </c>
      <c r="F167" s="25">
        <v>6</v>
      </c>
      <c r="G167" s="19" t="s">
        <v>120</v>
      </c>
      <c r="H167" s="19" t="s">
        <v>22</v>
      </c>
      <c r="I167" s="26">
        <v>31500000</v>
      </c>
      <c r="J167" s="26">
        <v>31500000</v>
      </c>
      <c r="K167" s="15" t="s">
        <v>151</v>
      </c>
      <c r="L167" s="15" t="s">
        <v>21</v>
      </c>
      <c r="M167" s="15" t="s">
        <v>17</v>
      </c>
      <c r="N167" s="15" t="s">
        <v>18</v>
      </c>
      <c r="O167" s="16" t="s">
        <v>19</v>
      </c>
      <c r="P167" s="17">
        <v>5931717</v>
      </c>
      <c r="Q167" s="18" t="s">
        <v>20</v>
      </c>
    </row>
    <row r="168" spans="1:17" ht="45">
      <c r="A168" s="15">
        <v>154</v>
      </c>
      <c r="B168" s="31">
        <v>80111600</v>
      </c>
      <c r="C168" s="32" t="s">
        <v>245</v>
      </c>
      <c r="D168" s="15" t="s">
        <v>182</v>
      </c>
      <c r="E168" s="15" t="s">
        <v>182</v>
      </c>
      <c r="F168" s="25">
        <v>6</v>
      </c>
      <c r="G168" s="19" t="s">
        <v>120</v>
      </c>
      <c r="H168" s="19" t="s">
        <v>55</v>
      </c>
      <c r="I168" s="26">
        <v>800000000</v>
      </c>
      <c r="J168" s="26">
        <v>800000000</v>
      </c>
      <c r="K168" s="15" t="s">
        <v>151</v>
      </c>
      <c r="L168" s="15" t="s">
        <v>21</v>
      </c>
      <c r="M168" s="15" t="s">
        <v>17</v>
      </c>
      <c r="N168" s="15" t="s">
        <v>18</v>
      </c>
      <c r="O168" s="16" t="s">
        <v>19</v>
      </c>
      <c r="P168" s="17">
        <v>5931717</v>
      </c>
      <c r="Q168" s="18" t="s">
        <v>20</v>
      </c>
    </row>
    <row r="169" spans="1:17" ht="45">
      <c r="A169" s="15">
        <v>155</v>
      </c>
      <c r="B169" s="31">
        <v>80111600</v>
      </c>
      <c r="C169" s="32" t="s">
        <v>246</v>
      </c>
      <c r="D169" s="15" t="s">
        <v>182</v>
      </c>
      <c r="E169" s="15" t="s">
        <v>182</v>
      </c>
      <c r="F169" s="25">
        <v>6</v>
      </c>
      <c r="G169" s="19" t="s">
        <v>120</v>
      </c>
      <c r="H169" s="19" t="s">
        <v>55</v>
      </c>
      <c r="I169" s="26">
        <v>83000000</v>
      </c>
      <c r="J169" s="26">
        <v>83000000</v>
      </c>
      <c r="K169" s="15" t="s">
        <v>151</v>
      </c>
      <c r="L169" s="15" t="s">
        <v>21</v>
      </c>
      <c r="M169" s="15" t="s">
        <v>17</v>
      </c>
      <c r="N169" s="15" t="s">
        <v>18</v>
      </c>
      <c r="O169" s="16" t="s">
        <v>19</v>
      </c>
      <c r="P169" s="17">
        <v>5931717</v>
      </c>
      <c r="Q169" s="18" t="s">
        <v>20</v>
      </c>
    </row>
    <row r="170" spans="1:17" ht="75">
      <c r="A170" s="15">
        <v>156</v>
      </c>
      <c r="B170" s="31" t="s">
        <v>247</v>
      </c>
      <c r="C170" s="32" t="s">
        <v>248</v>
      </c>
      <c r="D170" s="15" t="s">
        <v>212</v>
      </c>
      <c r="E170" s="15" t="s">
        <v>212</v>
      </c>
      <c r="F170" s="25">
        <v>7</v>
      </c>
      <c r="G170" s="19" t="s">
        <v>120</v>
      </c>
      <c r="H170" s="19" t="s">
        <v>55</v>
      </c>
      <c r="I170" s="26">
        <v>4000000000</v>
      </c>
      <c r="J170" s="26">
        <v>4000000000</v>
      </c>
      <c r="K170" s="15" t="s">
        <v>151</v>
      </c>
      <c r="L170" s="15" t="s">
        <v>21</v>
      </c>
      <c r="M170" s="15" t="s">
        <v>17</v>
      </c>
      <c r="N170" s="15" t="s">
        <v>18</v>
      </c>
      <c r="O170" s="16" t="s">
        <v>19</v>
      </c>
      <c r="P170" s="17">
        <v>5931717</v>
      </c>
      <c r="Q170" s="18" t="s">
        <v>20</v>
      </c>
    </row>
    <row r="171" spans="1:17" ht="45">
      <c r="A171" s="42">
        <v>157</v>
      </c>
      <c r="B171" s="40" t="s">
        <v>250</v>
      </c>
      <c r="C171" s="41" t="s">
        <v>304</v>
      </c>
      <c r="D171" s="42" t="s">
        <v>270</v>
      </c>
      <c r="E171" s="42" t="s">
        <v>236</v>
      </c>
      <c r="F171" s="25">
        <v>5</v>
      </c>
      <c r="G171" s="19" t="s">
        <v>25</v>
      </c>
      <c r="H171" s="19" t="s">
        <v>55</v>
      </c>
      <c r="I171" s="26">
        <v>290000000</v>
      </c>
      <c r="J171" s="26">
        <v>290000000</v>
      </c>
      <c r="K171" s="15" t="s">
        <v>151</v>
      </c>
      <c r="L171" s="15" t="s">
        <v>21</v>
      </c>
      <c r="M171" s="15" t="s">
        <v>17</v>
      </c>
      <c r="N171" s="15" t="s">
        <v>18</v>
      </c>
      <c r="O171" s="16" t="s">
        <v>19</v>
      </c>
      <c r="P171" s="17">
        <v>5931717</v>
      </c>
      <c r="Q171" s="18" t="s">
        <v>20</v>
      </c>
    </row>
    <row r="172" spans="1:17" ht="30">
      <c r="A172" s="15">
        <v>158</v>
      </c>
      <c r="B172" s="31">
        <v>80111600</v>
      </c>
      <c r="C172" s="32" t="s">
        <v>251</v>
      </c>
      <c r="D172" s="15" t="s">
        <v>212</v>
      </c>
      <c r="E172" s="15" t="s">
        <v>212</v>
      </c>
      <c r="F172" s="25">
        <v>18</v>
      </c>
      <c r="G172" s="19" t="s">
        <v>120</v>
      </c>
      <c r="H172" s="19" t="s">
        <v>49</v>
      </c>
      <c r="I172" s="26">
        <v>6500000000</v>
      </c>
      <c r="J172" s="26">
        <v>6500000000</v>
      </c>
      <c r="K172" s="15" t="s">
        <v>151</v>
      </c>
      <c r="L172" s="15" t="s">
        <v>21</v>
      </c>
      <c r="M172" s="15" t="s">
        <v>17</v>
      </c>
      <c r="N172" s="15" t="s">
        <v>18</v>
      </c>
      <c r="O172" s="16" t="s">
        <v>19</v>
      </c>
      <c r="P172" s="17">
        <v>5931717</v>
      </c>
      <c r="Q172" s="18" t="s">
        <v>20</v>
      </c>
    </row>
    <row r="173" spans="1:17" ht="30">
      <c r="A173" s="15">
        <v>159</v>
      </c>
      <c r="B173" s="31">
        <v>80111600</v>
      </c>
      <c r="C173" s="32" t="s">
        <v>252</v>
      </c>
      <c r="D173" s="15" t="s">
        <v>212</v>
      </c>
      <c r="E173" s="15" t="s">
        <v>212</v>
      </c>
      <c r="F173" s="25">
        <v>18</v>
      </c>
      <c r="G173" s="19" t="s">
        <v>120</v>
      </c>
      <c r="H173" s="19" t="s">
        <v>49</v>
      </c>
      <c r="I173" s="26">
        <v>223200000</v>
      </c>
      <c r="J173" s="26">
        <v>223200000</v>
      </c>
      <c r="K173" s="15" t="s">
        <v>151</v>
      </c>
      <c r="L173" s="15" t="s">
        <v>21</v>
      </c>
      <c r="M173" s="15" t="s">
        <v>17</v>
      </c>
      <c r="N173" s="15" t="s">
        <v>18</v>
      </c>
      <c r="O173" s="16" t="s">
        <v>19</v>
      </c>
      <c r="P173" s="17">
        <v>5931717</v>
      </c>
      <c r="Q173" s="18" t="s">
        <v>20</v>
      </c>
    </row>
    <row r="174" spans="1:17" ht="60">
      <c r="A174" s="15">
        <v>160</v>
      </c>
      <c r="B174" s="31">
        <v>80111600</v>
      </c>
      <c r="C174" s="32" t="s">
        <v>253</v>
      </c>
      <c r="D174" s="15" t="s">
        <v>212</v>
      </c>
      <c r="E174" s="15" t="s">
        <v>212</v>
      </c>
      <c r="F174" s="25">
        <v>18</v>
      </c>
      <c r="G174" s="19" t="s">
        <v>120</v>
      </c>
      <c r="H174" s="19" t="s">
        <v>49</v>
      </c>
      <c r="I174" s="26">
        <v>422000000</v>
      </c>
      <c r="J174" s="26">
        <v>422000000</v>
      </c>
      <c r="K174" s="15" t="s">
        <v>151</v>
      </c>
      <c r="L174" s="15" t="s">
        <v>21</v>
      </c>
      <c r="M174" s="15" t="s">
        <v>17</v>
      </c>
      <c r="N174" s="15" t="s">
        <v>18</v>
      </c>
      <c r="O174" s="16" t="s">
        <v>19</v>
      </c>
      <c r="P174" s="17">
        <v>5931717</v>
      </c>
      <c r="Q174" s="18" t="s">
        <v>20</v>
      </c>
    </row>
    <row r="175" spans="1:17" ht="45">
      <c r="A175" s="15">
        <v>161</v>
      </c>
      <c r="B175" s="31">
        <v>80111600</v>
      </c>
      <c r="C175" s="32" t="s">
        <v>254</v>
      </c>
      <c r="D175" s="15" t="s">
        <v>212</v>
      </c>
      <c r="E175" s="15" t="s">
        <v>212</v>
      </c>
      <c r="F175" s="25">
        <v>18</v>
      </c>
      <c r="G175" s="19" t="s">
        <v>120</v>
      </c>
      <c r="H175" s="19" t="s">
        <v>49</v>
      </c>
      <c r="I175" s="26">
        <v>450000000</v>
      </c>
      <c r="J175" s="26">
        <v>450000000</v>
      </c>
      <c r="K175" s="15" t="s">
        <v>151</v>
      </c>
      <c r="L175" s="15" t="s">
        <v>21</v>
      </c>
      <c r="M175" s="15" t="s">
        <v>17</v>
      </c>
      <c r="N175" s="15" t="s">
        <v>18</v>
      </c>
      <c r="O175" s="16" t="s">
        <v>19</v>
      </c>
      <c r="P175" s="17">
        <v>5931717</v>
      </c>
      <c r="Q175" s="18" t="s">
        <v>20</v>
      </c>
    </row>
    <row r="176" spans="1:17" ht="45">
      <c r="A176" s="38">
        <v>162</v>
      </c>
      <c r="B176" s="39">
        <v>80111600</v>
      </c>
      <c r="C176" s="36" t="s">
        <v>255</v>
      </c>
      <c r="D176" s="15" t="s">
        <v>182</v>
      </c>
      <c r="E176" s="15" t="s">
        <v>182</v>
      </c>
      <c r="F176" s="25">
        <v>18</v>
      </c>
      <c r="G176" s="19" t="s">
        <v>120</v>
      </c>
      <c r="H176" s="19" t="s">
        <v>49</v>
      </c>
      <c r="I176" s="26">
        <v>173000000</v>
      </c>
      <c r="J176" s="26">
        <v>173000000</v>
      </c>
      <c r="K176" s="15" t="s">
        <v>151</v>
      </c>
      <c r="L176" s="15" t="s">
        <v>21</v>
      </c>
      <c r="M176" s="15" t="s">
        <v>17</v>
      </c>
      <c r="N176" s="15" t="s">
        <v>18</v>
      </c>
      <c r="O176" s="16" t="s">
        <v>19</v>
      </c>
      <c r="P176" s="17">
        <v>5931717</v>
      </c>
      <c r="Q176" s="18" t="s">
        <v>20</v>
      </c>
    </row>
    <row r="177" spans="1:17" ht="60">
      <c r="A177" s="38">
        <v>163</v>
      </c>
      <c r="B177" s="39">
        <v>93142104</v>
      </c>
      <c r="C177" s="36" t="s">
        <v>256</v>
      </c>
      <c r="D177" s="15" t="s">
        <v>236</v>
      </c>
      <c r="E177" s="15" t="s">
        <v>236</v>
      </c>
      <c r="F177" s="25">
        <v>11</v>
      </c>
      <c r="G177" s="19" t="s">
        <v>120</v>
      </c>
      <c r="H177" s="19" t="s">
        <v>55</v>
      </c>
      <c r="I177" s="26">
        <v>5820443117</v>
      </c>
      <c r="J177" s="26">
        <v>1482184057</v>
      </c>
      <c r="K177" s="15" t="s">
        <v>153</v>
      </c>
      <c r="L177" s="15" t="s">
        <v>136</v>
      </c>
      <c r="M177" s="15" t="s">
        <v>17</v>
      </c>
      <c r="N177" s="15" t="s">
        <v>18</v>
      </c>
      <c r="O177" s="16" t="s">
        <v>19</v>
      </c>
      <c r="P177" s="17">
        <v>5931717</v>
      </c>
      <c r="Q177" s="18" t="s">
        <v>20</v>
      </c>
    </row>
    <row r="178" spans="1:17" ht="30">
      <c r="A178" s="38">
        <v>164</v>
      </c>
      <c r="B178" s="39">
        <v>80111600</v>
      </c>
      <c r="C178" s="36" t="s">
        <v>257</v>
      </c>
      <c r="D178" s="15" t="s">
        <v>182</v>
      </c>
      <c r="E178" s="15" t="s">
        <v>182</v>
      </c>
      <c r="F178" s="25">
        <v>6</v>
      </c>
      <c r="G178" s="19" t="s">
        <v>120</v>
      </c>
      <c r="H178" s="19" t="s">
        <v>22</v>
      </c>
      <c r="I178" s="26">
        <v>650000000</v>
      </c>
      <c r="J178" s="26">
        <v>650000000</v>
      </c>
      <c r="K178" s="15" t="s">
        <v>151</v>
      </c>
      <c r="L178" s="15" t="s">
        <v>21</v>
      </c>
      <c r="M178" s="15" t="s">
        <v>17</v>
      </c>
      <c r="N178" s="15" t="s">
        <v>18</v>
      </c>
      <c r="O178" s="16" t="s">
        <v>19</v>
      </c>
      <c r="P178" s="17">
        <v>5931717</v>
      </c>
      <c r="Q178" s="18" t="s">
        <v>20</v>
      </c>
    </row>
    <row r="179" spans="1:17" ht="30">
      <c r="A179" s="38">
        <v>165</v>
      </c>
      <c r="B179" s="39">
        <v>80111600</v>
      </c>
      <c r="C179" s="36" t="s">
        <v>258</v>
      </c>
      <c r="D179" s="15" t="s">
        <v>182</v>
      </c>
      <c r="E179" s="15" t="s">
        <v>182</v>
      </c>
      <c r="F179" s="25">
        <v>6</v>
      </c>
      <c r="G179" s="19" t="s">
        <v>120</v>
      </c>
      <c r="H179" s="19" t="s">
        <v>22</v>
      </c>
      <c r="I179" s="26">
        <v>60000000</v>
      </c>
      <c r="J179" s="26">
        <v>60000000</v>
      </c>
      <c r="K179" s="15" t="s">
        <v>151</v>
      </c>
      <c r="L179" s="15" t="s">
        <v>21</v>
      </c>
      <c r="M179" s="15" t="s">
        <v>17</v>
      </c>
      <c r="N179" s="15" t="s">
        <v>18</v>
      </c>
      <c r="O179" s="16" t="s">
        <v>19</v>
      </c>
      <c r="P179" s="17">
        <v>5931717</v>
      </c>
      <c r="Q179" s="18" t="s">
        <v>20</v>
      </c>
    </row>
    <row r="180" spans="1:17" ht="30">
      <c r="A180" s="38">
        <v>166</v>
      </c>
      <c r="B180" s="39">
        <v>80111600</v>
      </c>
      <c r="C180" s="36" t="s">
        <v>259</v>
      </c>
      <c r="D180" s="15" t="s">
        <v>182</v>
      </c>
      <c r="E180" s="15" t="s">
        <v>182</v>
      </c>
      <c r="F180" s="25">
        <v>18</v>
      </c>
      <c r="G180" s="19" t="s">
        <v>120</v>
      </c>
      <c r="H180" s="19" t="s">
        <v>49</v>
      </c>
      <c r="I180" s="26">
        <v>633000000</v>
      </c>
      <c r="J180" s="26">
        <v>633000000</v>
      </c>
      <c r="K180" s="15" t="s">
        <v>151</v>
      </c>
      <c r="L180" s="15" t="s">
        <v>21</v>
      </c>
      <c r="M180" s="15" t="s">
        <v>17</v>
      </c>
      <c r="N180" s="15" t="s">
        <v>18</v>
      </c>
      <c r="O180" s="16" t="s">
        <v>19</v>
      </c>
      <c r="P180" s="17">
        <v>5931717</v>
      </c>
      <c r="Q180" s="18" t="s">
        <v>20</v>
      </c>
    </row>
    <row r="181" spans="1:17" ht="30">
      <c r="A181" s="38">
        <v>167</v>
      </c>
      <c r="B181" s="39">
        <v>80111600</v>
      </c>
      <c r="C181" s="36" t="s">
        <v>260</v>
      </c>
      <c r="D181" s="15" t="s">
        <v>182</v>
      </c>
      <c r="E181" s="15" t="s">
        <v>182</v>
      </c>
      <c r="F181" s="25">
        <v>6</v>
      </c>
      <c r="G181" s="19" t="s">
        <v>120</v>
      </c>
      <c r="H181" s="19" t="s">
        <v>22</v>
      </c>
      <c r="I181" s="26">
        <v>200000000</v>
      </c>
      <c r="J181" s="26">
        <v>200000000</v>
      </c>
      <c r="K181" s="15" t="s">
        <v>151</v>
      </c>
      <c r="L181" s="15" t="s">
        <v>21</v>
      </c>
      <c r="M181" s="15" t="s">
        <v>17</v>
      </c>
      <c r="N181" s="15" t="s">
        <v>18</v>
      </c>
      <c r="O181" s="16" t="s">
        <v>19</v>
      </c>
      <c r="P181" s="17">
        <v>5931717</v>
      </c>
      <c r="Q181" s="18" t="s">
        <v>20</v>
      </c>
    </row>
    <row r="182" spans="1:17" ht="30">
      <c r="A182" s="38">
        <v>168</v>
      </c>
      <c r="B182" s="39">
        <v>80111600</v>
      </c>
      <c r="C182" s="36" t="s">
        <v>261</v>
      </c>
      <c r="D182" s="15" t="s">
        <v>182</v>
      </c>
      <c r="E182" s="15" t="s">
        <v>182</v>
      </c>
      <c r="F182" s="25">
        <v>18</v>
      </c>
      <c r="G182" s="19" t="s">
        <v>120</v>
      </c>
      <c r="H182" s="19" t="s">
        <v>49</v>
      </c>
      <c r="I182" s="26">
        <v>1800000000</v>
      </c>
      <c r="J182" s="26">
        <v>1800000000</v>
      </c>
      <c r="K182" s="15" t="s">
        <v>151</v>
      </c>
      <c r="L182" s="15" t="s">
        <v>21</v>
      </c>
      <c r="M182" s="15" t="s">
        <v>17</v>
      </c>
      <c r="N182" s="15" t="s">
        <v>18</v>
      </c>
      <c r="O182" s="16" t="s">
        <v>19</v>
      </c>
      <c r="P182" s="17">
        <v>5931717</v>
      </c>
      <c r="Q182" s="18" t="s">
        <v>20</v>
      </c>
    </row>
    <row r="183" spans="1:17" ht="45">
      <c r="A183" s="38">
        <v>169</v>
      </c>
      <c r="B183" s="39">
        <v>80141603</v>
      </c>
      <c r="C183" s="36" t="s">
        <v>262</v>
      </c>
      <c r="D183" s="15" t="s">
        <v>182</v>
      </c>
      <c r="E183" s="15" t="s">
        <v>182</v>
      </c>
      <c r="F183" s="25">
        <v>1</v>
      </c>
      <c r="G183" s="19" t="s">
        <v>25</v>
      </c>
      <c r="H183" s="19" t="s">
        <v>55</v>
      </c>
      <c r="I183" s="26">
        <v>20000000</v>
      </c>
      <c r="J183" s="26">
        <v>20000000</v>
      </c>
      <c r="K183" s="15" t="s">
        <v>151</v>
      </c>
      <c r="L183" s="15" t="s">
        <v>21</v>
      </c>
      <c r="M183" s="15" t="s">
        <v>17</v>
      </c>
      <c r="N183" s="15" t="s">
        <v>18</v>
      </c>
      <c r="O183" s="16" t="s">
        <v>19</v>
      </c>
      <c r="P183" s="17">
        <v>5931717</v>
      </c>
      <c r="Q183" s="18" t="s">
        <v>20</v>
      </c>
    </row>
    <row r="184" spans="1:17" ht="30">
      <c r="A184" s="38">
        <v>170</v>
      </c>
      <c r="B184" s="39">
        <v>80111600</v>
      </c>
      <c r="C184" s="36" t="s">
        <v>263</v>
      </c>
      <c r="D184" s="15" t="s">
        <v>182</v>
      </c>
      <c r="E184" s="15" t="s">
        <v>182</v>
      </c>
      <c r="F184" s="25">
        <v>4</v>
      </c>
      <c r="G184" s="19" t="s">
        <v>120</v>
      </c>
      <c r="H184" s="19" t="s">
        <v>22</v>
      </c>
      <c r="I184" s="26">
        <v>66742208</v>
      </c>
      <c r="J184" s="26">
        <v>66742208</v>
      </c>
      <c r="K184" s="15" t="s">
        <v>151</v>
      </c>
      <c r="L184" s="15" t="s">
        <v>21</v>
      </c>
      <c r="M184" s="15" t="s">
        <v>17</v>
      </c>
      <c r="N184" s="15" t="s">
        <v>18</v>
      </c>
      <c r="O184" s="16" t="s">
        <v>19</v>
      </c>
      <c r="P184" s="17">
        <v>5931717</v>
      </c>
      <c r="Q184" s="18" t="s">
        <v>20</v>
      </c>
    </row>
    <row r="185" spans="1:17" ht="45">
      <c r="A185" s="38">
        <v>171</v>
      </c>
      <c r="B185" s="31">
        <v>80111600</v>
      </c>
      <c r="C185" s="32" t="s">
        <v>264</v>
      </c>
      <c r="D185" s="15" t="s">
        <v>182</v>
      </c>
      <c r="E185" s="15" t="s">
        <v>182</v>
      </c>
      <c r="F185" s="25">
        <v>6</v>
      </c>
      <c r="G185" s="19" t="s">
        <v>120</v>
      </c>
      <c r="H185" s="19" t="s">
        <v>55</v>
      </c>
      <c r="I185" s="26">
        <v>200000000</v>
      </c>
      <c r="J185" s="26">
        <v>200000000</v>
      </c>
      <c r="K185" s="15" t="s">
        <v>151</v>
      </c>
      <c r="L185" s="15" t="s">
        <v>21</v>
      </c>
      <c r="M185" s="15" t="s">
        <v>17</v>
      </c>
      <c r="N185" s="15" t="s">
        <v>18</v>
      </c>
      <c r="O185" s="16" t="s">
        <v>19</v>
      </c>
      <c r="P185" s="17">
        <v>5931717</v>
      </c>
      <c r="Q185" s="18" t="s">
        <v>20</v>
      </c>
    </row>
    <row r="186" spans="1:17" ht="75">
      <c r="A186" s="38">
        <v>172</v>
      </c>
      <c r="B186" s="31" t="s">
        <v>265</v>
      </c>
      <c r="C186" s="32" t="s">
        <v>266</v>
      </c>
      <c r="D186" s="15" t="s">
        <v>270</v>
      </c>
      <c r="E186" s="15" t="s">
        <v>236</v>
      </c>
      <c r="F186" s="25">
        <v>4</v>
      </c>
      <c r="G186" s="19" t="s">
        <v>135</v>
      </c>
      <c r="H186" s="19" t="s">
        <v>55</v>
      </c>
      <c r="I186" s="26">
        <v>629700477</v>
      </c>
      <c r="J186" s="26">
        <v>629700477</v>
      </c>
      <c r="K186" s="15" t="s">
        <v>151</v>
      </c>
      <c r="L186" s="15" t="s">
        <v>21</v>
      </c>
      <c r="M186" s="15" t="s">
        <v>17</v>
      </c>
      <c r="N186" s="15" t="s">
        <v>18</v>
      </c>
      <c r="O186" s="16" t="s">
        <v>19</v>
      </c>
      <c r="P186" s="17">
        <v>5931717</v>
      </c>
      <c r="Q186" s="18" t="s">
        <v>20</v>
      </c>
    </row>
    <row r="187" spans="1:17" ht="45">
      <c r="A187" s="38">
        <v>173</v>
      </c>
      <c r="B187" s="31">
        <v>82112000</v>
      </c>
      <c r="C187" s="32" t="s">
        <v>267</v>
      </c>
      <c r="D187" s="15" t="s">
        <v>182</v>
      </c>
      <c r="E187" s="15" t="s">
        <v>182</v>
      </c>
      <c r="F187" s="25">
        <v>5</v>
      </c>
      <c r="G187" s="19" t="s">
        <v>25</v>
      </c>
      <c r="H187" s="19" t="s">
        <v>55</v>
      </c>
      <c r="I187" s="26">
        <v>63000000</v>
      </c>
      <c r="J187" s="26">
        <v>63000000</v>
      </c>
      <c r="K187" s="15" t="s">
        <v>151</v>
      </c>
      <c r="L187" s="15" t="s">
        <v>21</v>
      </c>
      <c r="M187" s="15" t="s">
        <v>17</v>
      </c>
      <c r="N187" s="15" t="s">
        <v>18</v>
      </c>
      <c r="O187" s="16" t="s">
        <v>19</v>
      </c>
      <c r="P187" s="17">
        <v>5931717</v>
      </c>
      <c r="Q187" s="18" t="s">
        <v>20</v>
      </c>
    </row>
    <row r="188" spans="1:17" ht="45">
      <c r="A188" s="38">
        <v>174</v>
      </c>
      <c r="B188" s="31" t="s">
        <v>207</v>
      </c>
      <c r="C188" s="32" t="s">
        <v>293</v>
      </c>
      <c r="D188" s="15" t="s">
        <v>270</v>
      </c>
      <c r="E188" s="15" t="s">
        <v>236</v>
      </c>
      <c r="F188" s="25">
        <v>4</v>
      </c>
      <c r="G188" s="19" t="s">
        <v>120</v>
      </c>
      <c r="H188" s="19" t="s">
        <v>55</v>
      </c>
      <c r="I188" s="26">
        <v>2590871954</v>
      </c>
      <c r="J188" s="26">
        <v>2590871954</v>
      </c>
      <c r="K188" s="15" t="s">
        <v>151</v>
      </c>
      <c r="L188" s="15" t="s">
        <v>21</v>
      </c>
      <c r="M188" s="15" t="s">
        <v>17</v>
      </c>
      <c r="N188" s="15" t="s">
        <v>18</v>
      </c>
      <c r="O188" s="16" t="s">
        <v>19</v>
      </c>
      <c r="P188" s="17">
        <v>5931717</v>
      </c>
      <c r="Q188" s="18" t="s">
        <v>20</v>
      </c>
    </row>
    <row r="189" spans="1:17" ht="90">
      <c r="A189" s="38">
        <v>175</v>
      </c>
      <c r="B189" s="31" t="s">
        <v>268</v>
      </c>
      <c r="C189" s="32" t="s">
        <v>269</v>
      </c>
      <c r="D189" s="15" t="s">
        <v>182</v>
      </c>
      <c r="E189" s="15" t="s">
        <v>270</v>
      </c>
      <c r="F189" s="25">
        <v>6</v>
      </c>
      <c r="G189" s="19" t="s">
        <v>56</v>
      </c>
      <c r="H189" s="19" t="s">
        <v>49</v>
      </c>
      <c r="I189" s="26">
        <v>4121208000</v>
      </c>
      <c r="J189" s="26">
        <v>4121208000</v>
      </c>
      <c r="K189" s="15" t="s">
        <v>151</v>
      </c>
      <c r="L189" s="15" t="s">
        <v>21</v>
      </c>
      <c r="M189" s="15" t="s">
        <v>17</v>
      </c>
      <c r="N189" s="15" t="s">
        <v>18</v>
      </c>
      <c r="O189" s="16" t="s">
        <v>19</v>
      </c>
      <c r="P189" s="17">
        <v>5931717</v>
      </c>
      <c r="Q189" s="18" t="s">
        <v>20</v>
      </c>
    </row>
    <row r="190" spans="1:17" ht="30">
      <c r="A190" s="38">
        <v>176</v>
      </c>
      <c r="B190" s="31">
        <v>80111600</v>
      </c>
      <c r="C190" s="32" t="s">
        <v>272</v>
      </c>
      <c r="D190" s="15" t="s">
        <v>270</v>
      </c>
      <c r="E190" s="15" t="s">
        <v>270</v>
      </c>
      <c r="F190" s="25">
        <v>4</v>
      </c>
      <c r="G190" s="19" t="s">
        <v>120</v>
      </c>
      <c r="H190" s="19" t="s">
        <v>22</v>
      </c>
      <c r="I190" s="26">
        <v>108000000</v>
      </c>
      <c r="J190" s="26">
        <v>108000000</v>
      </c>
      <c r="K190" s="15" t="s">
        <v>151</v>
      </c>
      <c r="L190" s="15" t="s">
        <v>21</v>
      </c>
      <c r="M190" s="15" t="s">
        <v>17</v>
      </c>
      <c r="N190" s="15" t="s">
        <v>18</v>
      </c>
      <c r="O190" s="16" t="s">
        <v>19</v>
      </c>
      <c r="P190" s="17">
        <v>5931717</v>
      </c>
      <c r="Q190" s="18" t="s">
        <v>20</v>
      </c>
    </row>
    <row r="191" spans="1:17" ht="30">
      <c r="A191" s="38">
        <v>177</v>
      </c>
      <c r="B191" s="31">
        <v>80111600</v>
      </c>
      <c r="C191" s="32" t="s">
        <v>273</v>
      </c>
      <c r="D191" s="15" t="s">
        <v>270</v>
      </c>
      <c r="E191" s="15" t="s">
        <v>270</v>
      </c>
      <c r="F191" s="25">
        <v>4</v>
      </c>
      <c r="G191" s="19" t="s">
        <v>120</v>
      </c>
      <c r="H191" s="19" t="s">
        <v>22</v>
      </c>
      <c r="I191" s="26">
        <v>35727840</v>
      </c>
      <c r="J191" s="26">
        <v>35727840</v>
      </c>
      <c r="K191" s="15" t="s">
        <v>151</v>
      </c>
      <c r="L191" s="15" t="s">
        <v>21</v>
      </c>
      <c r="M191" s="15" t="s">
        <v>17</v>
      </c>
      <c r="N191" s="15" t="s">
        <v>18</v>
      </c>
      <c r="O191" s="16" t="s">
        <v>19</v>
      </c>
      <c r="P191" s="17">
        <v>5931717</v>
      </c>
      <c r="Q191" s="18" t="s">
        <v>20</v>
      </c>
    </row>
    <row r="192" spans="1:17" ht="45">
      <c r="A192" s="38">
        <v>178</v>
      </c>
      <c r="B192" s="31">
        <v>80111600</v>
      </c>
      <c r="C192" s="32" t="s">
        <v>274</v>
      </c>
      <c r="D192" s="15" t="s">
        <v>270</v>
      </c>
      <c r="E192" s="15" t="s">
        <v>270</v>
      </c>
      <c r="F192" s="25">
        <v>4</v>
      </c>
      <c r="G192" s="19" t="s">
        <v>120</v>
      </c>
      <c r="H192" s="19" t="s">
        <v>22</v>
      </c>
      <c r="I192" s="26">
        <v>42951472</v>
      </c>
      <c r="J192" s="26">
        <v>42951472</v>
      </c>
      <c r="K192" s="15" t="s">
        <v>151</v>
      </c>
      <c r="L192" s="15" t="s">
        <v>21</v>
      </c>
      <c r="M192" s="15" t="s">
        <v>17</v>
      </c>
      <c r="N192" s="15" t="s">
        <v>18</v>
      </c>
      <c r="O192" s="16" t="s">
        <v>19</v>
      </c>
      <c r="P192" s="17">
        <v>5931717</v>
      </c>
      <c r="Q192" s="18" t="s">
        <v>20</v>
      </c>
    </row>
    <row r="193" spans="1:17" ht="60">
      <c r="A193" s="38">
        <v>179</v>
      </c>
      <c r="B193" s="31">
        <v>93142104</v>
      </c>
      <c r="C193" s="32" t="s">
        <v>275</v>
      </c>
      <c r="D193" s="15" t="s">
        <v>270</v>
      </c>
      <c r="E193" s="15" t="s">
        <v>270</v>
      </c>
      <c r="F193" s="25">
        <v>5</v>
      </c>
      <c r="G193" s="19" t="s">
        <v>120</v>
      </c>
      <c r="H193" s="19" t="s">
        <v>22</v>
      </c>
      <c r="I193" s="26">
        <v>44069808</v>
      </c>
      <c r="J193" s="26">
        <v>44069808</v>
      </c>
      <c r="K193" s="15" t="s">
        <v>151</v>
      </c>
      <c r="L193" s="15" t="s">
        <v>21</v>
      </c>
      <c r="M193" s="15" t="s">
        <v>17</v>
      </c>
      <c r="N193" s="15" t="s">
        <v>18</v>
      </c>
      <c r="O193" s="16" t="s">
        <v>19</v>
      </c>
      <c r="P193" s="17">
        <v>5931717</v>
      </c>
      <c r="Q193" s="18" t="s">
        <v>20</v>
      </c>
    </row>
    <row r="194" spans="1:17" ht="45">
      <c r="A194" s="38">
        <v>180</v>
      </c>
      <c r="B194" s="31">
        <v>80101500</v>
      </c>
      <c r="C194" s="32" t="s">
        <v>276</v>
      </c>
      <c r="D194" s="15" t="s">
        <v>270</v>
      </c>
      <c r="E194" s="15" t="s">
        <v>270</v>
      </c>
      <c r="F194" s="25">
        <v>4</v>
      </c>
      <c r="G194" s="19" t="s">
        <v>56</v>
      </c>
      <c r="H194" s="19" t="s">
        <v>22</v>
      </c>
      <c r="I194" s="26">
        <v>250000000</v>
      </c>
      <c r="J194" s="26">
        <v>250000000</v>
      </c>
      <c r="K194" s="15" t="s">
        <v>151</v>
      </c>
      <c r="L194" s="15" t="s">
        <v>21</v>
      </c>
      <c r="M194" s="15" t="s">
        <v>17</v>
      </c>
      <c r="N194" s="15" t="s">
        <v>18</v>
      </c>
      <c r="O194" s="16" t="s">
        <v>19</v>
      </c>
      <c r="P194" s="17">
        <v>5931717</v>
      </c>
      <c r="Q194" s="18" t="s">
        <v>20</v>
      </c>
    </row>
    <row r="195" spans="1:17" ht="45">
      <c r="A195" s="38">
        <v>181</v>
      </c>
      <c r="B195" s="31" t="s">
        <v>277</v>
      </c>
      <c r="C195" s="32" t="s">
        <v>278</v>
      </c>
      <c r="D195" s="15" t="s">
        <v>270</v>
      </c>
      <c r="E195" s="15" t="s">
        <v>270</v>
      </c>
      <c r="F195" s="25">
        <v>5</v>
      </c>
      <c r="G195" s="19" t="s">
        <v>167</v>
      </c>
      <c r="H195" s="19" t="s">
        <v>22</v>
      </c>
      <c r="I195" s="26">
        <v>28000000</v>
      </c>
      <c r="J195" s="26">
        <v>28000000</v>
      </c>
      <c r="K195" s="15" t="s">
        <v>151</v>
      </c>
      <c r="L195" s="15" t="s">
        <v>21</v>
      </c>
      <c r="M195" s="15" t="s">
        <v>17</v>
      </c>
      <c r="N195" s="15" t="s">
        <v>18</v>
      </c>
      <c r="O195" s="16" t="s">
        <v>19</v>
      </c>
      <c r="P195" s="17">
        <v>5931717</v>
      </c>
      <c r="Q195" s="18" t="s">
        <v>20</v>
      </c>
    </row>
    <row r="196" spans="1:17" ht="30">
      <c r="A196" s="38">
        <v>182</v>
      </c>
      <c r="B196" s="31" t="s">
        <v>279</v>
      </c>
      <c r="C196" s="32" t="s">
        <v>280</v>
      </c>
      <c r="D196" s="15" t="s">
        <v>270</v>
      </c>
      <c r="E196" s="15" t="s">
        <v>270</v>
      </c>
      <c r="F196" s="25">
        <v>5</v>
      </c>
      <c r="G196" s="19" t="s">
        <v>167</v>
      </c>
      <c r="H196" s="19" t="s">
        <v>22</v>
      </c>
      <c r="I196" s="26">
        <v>17000000</v>
      </c>
      <c r="J196" s="26">
        <v>17000000</v>
      </c>
      <c r="K196" s="15" t="s">
        <v>151</v>
      </c>
      <c r="L196" s="15" t="s">
        <v>21</v>
      </c>
      <c r="M196" s="15" t="s">
        <v>17</v>
      </c>
      <c r="N196" s="15" t="s">
        <v>18</v>
      </c>
      <c r="O196" s="16" t="s">
        <v>19</v>
      </c>
      <c r="P196" s="17">
        <v>5931717</v>
      </c>
      <c r="Q196" s="18" t="s">
        <v>20</v>
      </c>
    </row>
    <row r="197" spans="1:17" ht="60">
      <c r="A197" s="38">
        <v>183</v>
      </c>
      <c r="B197" s="31" t="s">
        <v>100</v>
      </c>
      <c r="C197" s="32" t="s">
        <v>281</v>
      </c>
      <c r="D197" s="15" t="s">
        <v>270</v>
      </c>
      <c r="E197" s="15" t="s">
        <v>236</v>
      </c>
      <c r="F197" s="25">
        <v>4</v>
      </c>
      <c r="G197" s="19" t="s">
        <v>56</v>
      </c>
      <c r="H197" s="19" t="s">
        <v>22</v>
      </c>
      <c r="I197" s="26">
        <v>995253448</v>
      </c>
      <c r="J197" s="26">
        <v>995253448</v>
      </c>
      <c r="K197" s="15" t="s">
        <v>151</v>
      </c>
      <c r="L197" s="15" t="s">
        <v>21</v>
      </c>
      <c r="M197" s="15" t="s">
        <v>17</v>
      </c>
      <c r="N197" s="15" t="s">
        <v>18</v>
      </c>
      <c r="O197" s="16" t="s">
        <v>19</v>
      </c>
      <c r="P197" s="17">
        <v>5931717</v>
      </c>
      <c r="Q197" s="18" t="s">
        <v>20</v>
      </c>
    </row>
    <row r="198" spans="1:17" ht="45">
      <c r="A198" s="38">
        <v>184</v>
      </c>
      <c r="B198" s="31">
        <v>80111600</v>
      </c>
      <c r="C198" s="32" t="s">
        <v>282</v>
      </c>
      <c r="D198" s="15" t="s">
        <v>270</v>
      </c>
      <c r="E198" s="15" t="s">
        <v>270</v>
      </c>
      <c r="F198" s="25">
        <v>5</v>
      </c>
      <c r="G198" s="19" t="s">
        <v>120</v>
      </c>
      <c r="H198" s="19" t="s">
        <v>22</v>
      </c>
      <c r="I198" s="26">
        <v>51000000</v>
      </c>
      <c r="J198" s="26">
        <v>51000000</v>
      </c>
      <c r="K198" s="15" t="s">
        <v>151</v>
      </c>
      <c r="L198" s="15" t="s">
        <v>21</v>
      </c>
      <c r="M198" s="15" t="s">
        <v>17</v>
      </c>
      <c r="N198" s="15" t="s">
        <v>18</v>
      </c>
      <c r="O198" s="16" t="s">
        <v>19</v>
      </c>
      <c r="P198" s="17">
        <v>5931717</v>
      </c>
      <c r="Q198" s="18" t="s">
        <v>20</v>
      </c>
    </row>
    <row r="199" spans="1:17" ht="60">
      <c r="A199" s="38">
        <v>186</v>
      </c>
      <c r="B199" s="31" t="s">
        <v>131</v>
      </c>
      <c r="C199" s="32" t="s">
        <v>283</v>
      </c>
      <c r="D199" s="15" t="s">
        <v>270</v>
      </c>
      <c r="E199" s="15" t="s">
        <v>270</v>
      </c>
      <c r="F199" s="25">
        <v>5</v>
      </c>
      <c r="G199" s="19" t="s">
        <v>120</v>
      </c>
      <c r="H199" s="19" t="s">
        <v>22</v>
      </c>
      <c r="I199" s="26">
        <v>75058500</v>
      </c>
      <c r="J199" s="26">
        <v>75058500</v>
      </c>
      <c r="K199" s="15" t="s">
        <v>151</v>
      </c>
      <c r="L199" s="15" t="s">
        <v>21</v>
      </c>
      <c r="M199" s="15" t="s">
        <v>17</v>
      </c>
      <c r="N199" s="15" t="s">
        <v>18</v>
      </c>
      <c r="O199" s="16" t="s">
        <v>19</v>
      </c>
      <c r="P199" s="17">
        <v>5931717</v>
      </c>
      <c r="Q199" s="18" t="s">
        <v>20</v>
      </c>
    </row>
    <row r="200" spans="1:17" ht="30">
      <c r="A200" s="38">
        <v>187</v>
      </c>
      <c r="B200" s="31" t="s">
        <v>131</v>
      </c>
      <c r="C200" s="32" t="s">
        <v>284</v>
      </c>
      <c r="D200" s="15" t="s">
        <v>270</v>
      </c>
      <c r="E200" s="15" t="s">
        <v>270</v>
      </c>
      <c r="F200" s="25">
        <v>5</v>
      </c>
      <c r="G200" s="19" t="s">
        <v>120</v>
      </c>
      <c r="H200" s="19" t="s">
        <v>22</v>
      </c>
      <c r="I200" s="26">
        <v>75403160</v>
      </c>
      <c r="J200" s="26">
        <v>75403160</v>
      </c>
      <c r="K200" s="15" t="s">
        <v>151</v>
      </c>
      <c r="L200" s="15" t="s">
        <v>21</v>
      </c>
      <c r="M200" s="15" t="s">
        <v>17</v>
      </c>
      <c r="N200" s="15" t="s">
        <v>18</v>
      </c>
      <c r="O200" s="16" t="s">
        <v>19</v>
      </c>
      <c r="P200" s="17">
        <v>5931717</v>
      </c>
      <c r="Q200" s="18" t="s">
        <v>20</v>
      </c>
    </row>
    <row r="201" spans="1:17" ht="30">
      <c r="A201" s="38">
        <v>188</v>
      </c>
      <c r="B201" s="31" t="s">
        <v>131</v>
      </c>
      <c r="C201" s="32" t="s">
        <v>285</v>
      </c>
      <c r="D201" s="15" t="s">
        <v>270</v>
      </c>
      <c r="E201" s="15" t="s">
        <v>270</v>
      </c>
      <c r="F201" s="25">
        <v>5</v>
      </c>
      <c r="G201" s="19" t="s">
        <v>120</v>
      </c>
      <c r="H201" s="19" t="s">
        <v>22</v>
      </c>
      <c r="I201" s="26">
        <v>228250000</v>
      </c>
      <c r="J201" s="26">
        <v>228250000</v>
      </c>
      <c r="K201" s="15" t="s">
        <v>151</v>
      </c>
      <c r="L201" s="15" t="s">
        <v>21</v>
      </c>
      <c r="M201" s="15" t="s">
        <v>17</v>
      </c>
      <c r="N201" s="15" t="s">
        <v>18</v>
      </c>
      <c r="O201" s="16" t="s">
        <v>19</v>
      </c>
      <c r="P201" s="17">
        <v>5931717</v>
      </c>
      <c r="Q201" s="18" t="s">
        <v>20</v>
      </c>
    </row>
    <row r="202" spans="1:17" ht="30">
      <c r="A202" s="38">
        <v>189</v>
      </c>
      <c r="B202" s="31" t="s">
        <v>131</v>
      </c>
      <c r="C202" s="32" t="s">
        <v>286</v>
      </c>
      <c r="D202" s="15" t="s">
        <v>236</v>
      </c>
      <c r="E202" s="15" t="s">
        <v>236</v>
      </c>
      <c r="F202" s="25">
        <v>4</v>
      </c>
      <c r="G202" s="19" t="s">
        <v>120</v>
      </c>
      <c r="H202" s="19" t="s">
        <v>22</v>
      </c>
      <c r="I202" s="26">
        <v>108550000</v>
      </c>
      <c r="J202" s="26">
        <v>108550000</v>
      </c>
      <c r="K202" s="15" t="s">
        <v>151</v>
      </c>
      <c r="L202" s="15" t="s">
        <v>21</v>
      </c>
      <c r="M202" s="15" t="s">
        <v>17</v>
      </c>
      <c r="N202" s="15" t="s">
        <v>18</v>
      </c>
      <c r="O202" s="16" t="s">
        <v>19</v>
      </c>
      <c r="P202" s="17">
        <v>5931717</v>
      </c>
      <c r="Q202" s="18" t="s">
        <v>20</v>
      </c>
    </row>
    <row r="203" spans="1:17" ht="30">
      <c r="A203" s="38">
        <v>190</v>
      </c>
      <c r="B203" s="31" t="s">
        <v>131</v>
      </c>
      <c r="C203" s="32" t="s">
        <v>287</v>
      </c>
      <c r="D203" s="15" t="s">
        <v>270</v>
      </c>
      <c r="E203" s="15" t="s">
        <v>270</v>
      </c>
      <c r="F203" s="25">
        <v>5</v>
      </c>
      <c r="G203" s="19" t="s">
        <v>120</v>
      </c>
      <c r="H203" s="19" t="s">
        <v>22</v>
      </c>
      <c r="I203" s="26">
        <v>46750000</v>
      </c>
      <c r="J203" s="26">
        <v>46750000</v>
      </c>
      <c r="K203" s="15" t="s">
        <v>151</v>
      </c>
      <c r="L203" s="15" t="s">
        <v>21</v>
      </c>
      <c r="M203" s="15" t="s">
        <v>17</v>
      </c>
      <c r="N203" s="15" t="s">
        <v>18</v>
      </c>
      <c r="O203" s="16" t="s">
        <v>19</v>
      </c>
      <c r="P203" s="17">
        <v>5931717</v>
      </c>
      <c r="Q203" s="18" t="s">
        <v>20</v>
      </c>
    </row>
    <row r="204" spans="1:17" ht="45">
      <c r="A204" s="38">
        <v>191</v>
      </c>
      <c r="B204" s="31" t="s">
        <v>131</v>
      </c>
      <c r="C204" s="32" t="s">
        <v>288</v>
      </c>
      <c r="D204" s="15" t="s">
        <v>236</v>
      </c>
      <c r="E204" s="15" t="s">
        <v>236</v>
      </c>
      <c r="F204" s="25">
        <v>4</v>
      </c>
      <c r="G204" s="19" t="s">
        <v>120</v>
      </c>
      <c r="H204" s="19" t="s">
        <v>22</v>
      </c>
      <c r="I204" s="26">
        <v>144585000</v>
      </c>
      <c r="J204" s="26">
        <v>144585000</v>
      </c>
      <c r="K204" s="15" t="s">
        <v>151</v>
      </c>
      <c r="L204" s="15" t="s">
        <v>21</v>
      </c>
      <c r="M204" s="15" t="s">
        <v>17</v>
      </c>
      <c r="N204" s="15" t="s">
        <v>18</v>
      </c>
      <c r="O204" s="16" t="s">
        <v>19</v>
      </c>
      <c r="P204" s="17">
        <v>5931717</v>
      </c>
      <c r="Q204" s="18" t="s">
        <v>20</v>
      </c>
    </row>
    <row r="205" spans="1:17" ht="60">
      <c r="A205" s="38">
        <v>192</v>
      </c>
      <c r="B205" s="31" t="s">
        <v>289</v>
      </c>
      <c r="C205" s="32" t="s">
        <v>290</v>
      </c>
      <c r="D205" s="15" t="s">
        <v>270</v>
      </c>
      <c r="E205" s="15" t="s">
        <v>236</v>
      </c>
      <c r="F205" s="25">
        <v>29</v>
      </c>
      <c r="G205" s="19" t="s">
        <v>56</v>
      </c>
      <c r="H205" s="19" t="s">
        <v>122</v>
      </c>
      <c r="I205" s="26">
        <v>0</v>
      </c>
      <c r="J205" s="26">
        <v>0</v>
      </c>
      <c r="K205" s="15" t="s">
        <v>151</v>
      </c>
      <c r="L205" s="15" t="s">
        <v>21</v>
      </c>
      <c r="M205" s="15" t="s">
        <v>17</v>
      </c>
      <c r="N205" s="15" t="s">
        <v>18</v>
      </c>
      <c r="O205" s="16" t="s">
        <v>19</v>
      </c>
      <c r="P205" s="17">
        <v>5931717</v>
      </c>
      <c r="Q205" s="18" t="s">
        <v>20</v>
      </c>
    </row>
    <row r="206" spans="1:17" ht="60">
      <c r="A206" s="38">
        <v>193</v>
      </c>
      <c r="B206" s="31" t="s">
        <v>100</v>
      </c>
      <c r="C206" s="32" t="s">
        <v>291</v>
      </c>
      <c r="D206" s="15" t="s">
        <v>236</v>
      </c>
      <c r="E206" s="15" t="s">
        <v>237</v>
      </c>
      <c r="F206" s="25">
        <v>3</v>
      </c>
      <c r="G206" s="19" t="s">
        <v>56</v>
      </c>
      <c r="H206" s="19" t="s">
        <v>22</v>
      </c>
      <c r="I206" s="26">
        <v>995253448</v>
      </c>
      <c r="J206" s="26">
        <v>995253448</v>
      </c>
      <c r="K206" s="15" t="s">
        <v>151</v>
      </c>
      <c r="L206" s="15" t="s">
        <v>21</v>
      </c>
      <c r="M206" s="15" t="s">
        <v>17</v>
      </c>
      <c r="N206" s="15" t="s">
        <v>18</v>
      </c>
      <c r="O206" s="16" t="s">
        <v>19</v>
      </c>
      <c r="P206" s="17">
        <v>5931717</v>
      </c>
      <c r="Q206" s="18" t="s">
        <v>20</v>
      </c>
    </row>
    <row r="207" spans="1:17" ht="60">
      <c r="A207" s="38">
        <v>194</v>
      </c>
      <c r="B207" s="31">
        <v>80111600</v>
      </c>
      <c r="C207" s="32" t="s">
        <v>292</v>
      </c>
      <c r="D207" s="15" t="s">
        <v>270</v>
      </c>
      <c r="E207" s="15" t="s">
        <v>236</v>
      </c>
      <c r="F207" s="25">
        <v>3</v>
      </c>
      <c r="G207" s="19" t="s">
        <v>120</v>
      </c>
      <c r="H207" s="19" t="s">
        <v>55</v>
      </c>
      <c r="I207" s="26">
        <v>240000000</v>
      </c>
      <c r="J207" s="26">
        <v>240000000</v>
      </c>
      <c r="K207" s="15" t="s">
        <v>151</v>
      </c>
      <c r="L207" s="15" t="s">
        <v>21</v>
      </c>
      <c r="M207" s="15" t="s">
        <v>17</v>
      </c>
      <c r="N207" s="15" t="s">
        <v>18</v>
      </c>
      <c r="O207" s="16" t="s">
        <v>19</v>
      </c>
      <c r="P207" s="17">
        <v>5931717</v>
      </c>
      <c r="Q207" s="18" t="s">
        <v>20</v>
      </c>
    </row>
    <row r="208" spans="1:17" ht="45">
      <c r="A208" s="38">
        <v>195</v>
      </c>
      <c r="B208" s="31">
        <v>80141603</v>
      </c>
      <c r="C208" s="32" t="s">
        <v>296</v>
      </c>
      <c r="D208" s="15" t="s">
        <v>236</v>
      </c>
      <c r="E208" s="15" t="s">
        <v>236</v>
      </c>
      <c r="F208" s="25">
        <v>1</v>
      </c>
      <c r="G208" s="19" t="s">
        <v>25</v>
      </c>
      <c r="H208" s="19" t="s">
        <v>55</v>
      </c>
      <c r="I208" s="26">
        <v>20000000</v>
      </c>
      <c r="J208" s="26">
        <v>20000000</v>
      </c>
      <c r="K208" s="15" t="s">
        <v>151</v>
      </c>
      <c r="L208" s="15" t="s">
        <v>21</v>
      </c>
      <c r="M208" s="15" t="s">
        <v>17</v>
      </c>
      <c r="N208" s="15" t="s">
        <v>18</v>
      </c>
      <c r="O208" s="16" t="s">
        <v>19</v>
      </c>
      <c r="P208" s="17">
        <v>5931717</v>
      </c>
      <c r="Q208" s="18" t="s">
        <v>20</v>
      </c>
    </row>
    <row r="209" spans="1:17" ht="45">
      <c r="A209" s="38">
        <v>196</v>
      </c>
      <c r="B209" s="31">
        <v>80141603</v>
      </c>
      <c r="C209" s="32" t="s">
        <v>297</v>
      </c>
      <c r="D209" s="15" t="s">
        <v>236</v>
      </c>
      <c r="E209" s="15" t="s">
        <v>236</v>
      </c>
      <c r="F209" s="25">
        <v>1</v>
      </c>
      <c r="G209" s="19" t="s">
        <v>25</v>
      </c>
      <c r="H209" s="19" t="s">
        <v>55</v>
      </c>
      <c r="I209" s="26">
        <v>250000000</v>
      </c>
      <c r="J209" s="26">
        <v>250000000</v>
      </c>
      <c r="K209" s="15" t="s">
        <v>151</v>
      </c>
      <c r="L209" s="15" t="s">
        <v>21</v>
      </c>
      <c r="M209" s="15" t="s">
        <v>17</v>
      </c>
      <c r="N209" s="15" t="s">
        <v>18</v>
      </c>
      <c r="O209" s="16" t="s">
        <v>19</v>
      </c>
      <c r="P209" s="17">
        <v>5931717</v>
      </c>
      <c r="Q209" s="18" t="s">
        <v>20</v>
      </c>
    </row>
    <row r="210" spans="1:17" ht="75">
      <c r="A210" s="38">
        <v>197</v>
      </c>
      <c r="B210" s="31" t="s">
        <v>302</v>
      </c>
      <c r="C210" s="32" t="s">
        <v>298</v>
      </c>
      <c r="D210" s="15" t="s">
        <v>236</v>
      </c>
      <c r="E210" s="15" t="s">
        <v>236</v>
      </c>
      <c r="F210" s="25">
        <v>18</v>
      </c>
      <c r="G210" s="19" t="s">
        <v>54</v>
      </c>
      <c r="H210" s="19" t="s">
        <v>49</v>
      </c>
      <c r="I210" s="26">
        <v>769603680</v>
      </c>
      <c r="J210" s="26">
        <v>769603680</v>
      </c>
      <c r="K210" s="15" t="s">
        <v>151</v>
      </c>
      <c r="L210" s="15" t="s">
        <v>21</v>
      </c>
      <c r="M210" s="15" t="s">
        <v>17</v>
      </c>
      <c r="N210" s="15" t="s">
        <v>18</v>
      </c>
      <c r="O210" s="16" t="s">
        <v>19</v>
      </c>
      <c r="P210" s="17">
        <v>5931717</v>
      </c>
      <c r="Q210" s="18" t="s">
        <v>20</v>
      </c>
    </row>
    <row r="211" spans="1:17" ht="90">
      <c r="A211" s="38">
        <v>198</v>
      </c>
      <c r="B211" s="31" t="s">
        <v>303</v>
      </c>
      <c r="C211" s="32" t="s">
        <v>299</v>
      </c>
      <c r="D211" s="15" t="s">
        <v>236</v>
      </c>
      <c r="E211" s="15" t="s">
        <v>236</v>
      </c>
      <c r="F211" s="25">
        <v>18</v>
      </c>
      <c r="G211" s="19" t="s">
        <v>54</v>
      </c>
      <c r="H211" s="19" t="s">
        <v>49</v>
      </c>
      <c r="I211" s="26">
        <v>833737320</v>
      </c>
      <c r="J211" s="26">
        <v>833737320</v>
      </c>
      <c r="K211" s="15" t="s">
        <v>151</v>
      </c>
      <c r="L211" s="15" t="s">
        <v>21</v>
      </c>
      <c r="M211" s="15" t="s">
        <v>17</v>
      </c>
      <c r="N211" s="15" t="s">
        <v>18</v>
      </c>
      <c r="O211" s="16" t="s">
        <v>19</v>
      </c>
      <c r="P211" s="17">
        <v>5931717</v>
      </c>
      <c r="Q211" s="18" t="s">
        <v>20</v>
      </c>
    </row>
    <row r="212" spans="1:17" ht="30">
      <c r="A212" s="38">
        <v>199</v>
      </c>
      <c r="B212" s="31">
        <v>80111600</v>
      </c>
      <c r="C212" s="32" t="s">
        <v>300</v>
      </c>
      <c r="D212" s="15" t="s">
        <v>236</v>
      </c>
      <c r="E212" s="15" t="s">
        <v>236</v>
      </c>
      <c r="F212" s="25">
        <v>5</v>
      </c>
      <c r="G212" s="19" t="s">
        <v>120</v>
      </c>
      <c r="H212" s="19" t="s">
        <v>22</v>
      </c>
      <c r="I212" s="26">
        <v>102200000</v>
      </c>
      <c r="J212" s="26">
        <v>102200000</v>
      </c>
      <c r="K212" s="15" t="s">
        <v>151</v>
      </c>
      <c r="L212" s="15" t="s">
        <v>21</v>
      </c>
      <c r="M212" s="15" t="s">
        <v>17</v>
      </c>
      <c r="N212" s="15" t="s">
        <v>18</v>
      </c>
      <c r="O212" s="16" t="s">
        <v>19</v>
      </c>
      <c r="P212" s="17">
        <v>5931717</v>
      </c>
      <c r="Q212" s="18" t="s">
        <v>20</v>
      </c>
    </row>
    <row r="213" spans="1:17" ht="45">
      <c r="A213" s="38">
        <v>200</v>
      </c>
      <c r="B213" s="31">
        <v>80111600</v>
      </c>
      <c r="C213" s="32" t="s">
        <v>301</v>
      </c>
      <c r="D213" s="15" t="s">
        <v>236</v>
      </c>
      <c r="E213" s="15" t="s">
        <v>236</v>
      </c>
      <c r="F213" s="25">
        <v>5</v>
      </c>
      <c r="G213" s="19" t="s">
        <v>120</v>
      </c>
      <c r="H213" s="19" t="s">
        <v>22</v>
      </c>
      <c r="I213" s="26">
        <v>56800000</v>
      </c>
      <c r="J213" s="26">
        <v>56800000</v>
      </c>
      <c r="K213" s="15" t="s">
        <v>151</v>
      </c>
      <c r="L213" s="15" t="s">
        <v>21</v>
      </c>
      <c r="M213" s="15" t="s">
        <v>17</v>
      </c>
      <c r="N213" s="15" t="s">
        <v>18</v>
      </c>
      <c r="O213" s="16" t="s">
        <v>19</v>
      </c>
      <c r="P213" s="17">
        <v>5931717</v>
      </c>
      <c r="Q213" s="18" t="s">
        <v>20</v>
      </c>
    </row>
    <row r="214" spans="1:17" ht="45">
      <c r="A214" s="15">
        <v>201</v>
      </c>
      <c r="B214" s="31">
        <v>80141603</v>
      </c>
      <c r="C214" s="32" t="s">
        <v>305</v>
      </c>
      <c r="D214" s="15" t="s">
        <v>236</v>
      </c>
      <c r="E214" s="15" t="s">
        <v>236</v>
      </c>
      <c r="F214" s="25">
        <v>1</v>
      </c>
      <c r="G214" s="19" t="s">
        <v>25</v>
      </c>
      <c r="H214" s="19" t="s">
        <v>55</v>
      </c>
      <c r="I214" s="26">
        <v>49000000</v>
      </c>
      <c r="J214" s="26">
        <v>49000000</v>
      </c>
      <c r="K214" s="15" t="s">
        <v>151</v>
      </c>
      <c r="L214" s="15" t="s">
        <v>21</v>
      </c>
      <c r="M214" s="15" t="s">
        <v>17</v>
      </c>
      <c r="N214" s="15" t="s">
        <v>18</v>
      </c>
      <c r="O214" s="16" t="s">
        <v>19</v>
      </c>
      <c r="P214" s="17">
        <v>5931717</v>
      </c>
      <c r="Q214" s="18" t="s">
        <v>20</v>
      </c>
    </row>
    <row r="215" spans="1:17" ht="30">
      <c r="A215" s="15">
        <v>202</v>
      </c>
      <c r="B215" s="31">
        <v>80111600</v>
      </c>
      <c r="C215" s="32" t="s">
        <v>306</v>
      </c>
      <c r="D215" s="15" t="s">
        <v>236</v>
      </c>
      <c r="E215" s="15" t="s">
        <v>236</v>
      </c>
      <c r="F215" s="25">
        <v>4</v>
      </c>
      <c r="G215" s="19" t="s">
        <v>120</v>
      </c>
      <c r="H215" s="19" t="s">
        <v>22</v>
      </c>
      <c r="I215" s="26">
        <v>57600000</v>
      </c>
      <c r="J215" s="26">
        <v>57600000</v>
      </c>
      <c r="K215" s="15" t="s">
        <v>151</v>
      </c>
      <c r="L215" s="15" t="s">
        <v>21</v>
      </c>
      <c r="M215" s="15" t="s">
        <v>17</v>
      </c>
      <c r="N215" s="15" t="s">
        <v>18</v>
      </c>
      <c r="O215" s="16" t="s">
        <v>19</v>
      </c>
      <c r="P215" s="17">
        <v>5931717</v>
      </c>
      <c r="Q215" s="18" t="s">
        <v>20</v>
      </c>
    </row>
    <row r="216" spans="1:17" ht="60">
      <c r="A216" s="15">
        <v>203</v>
      </c>
      <c r="B216" s="31">
        <v>93142104</v>
      </c>
      <c r="C216" s="32" t="s">
        <v>307</v>
      </c>
      <c r="D216" s="15" t="s">
        <v>236</v>
      </c>
      <c r="E216" s="15" t="s">
        <v>236</v>
      </c>
      <c r="F216" s="25">
        <v>15</v>
      </c>
      <c r="G216" s="19" t="s">
        <v>120</v>
      </c>
      <c r="H216" s="19" t="s">
        <v>122</v>
      </c>
      <c r="I216" s="26">
        <v>0</v>
      </c>
      <c r="J216" s="26">
        <v>0</v>
      </c>
      <c r="K216" s="15" t="s">
        <v>151</v>
      </c>
      <c r="L216" s="15" t="s">
        <v>21</v>
      </c>
      <c r="M216" s="15" t="s">
        <v>17</v>
      </c>
      <c r="N216" s="15" t="s">
        <v>18</v>
      </c>
      <c r="O216" s="16" t="s">
        <v>19</v>
      </c>
      <c r="P216" s="17">
        <v>5931717</v>
      </c>
      <c r="Q216" s="18" t="s">
        <v>20</v>
      </c>
    </row>
    <row r="217" spans="1:17" ht="45">
      <c r="A217" s="15">
        <v>204</v>
      </c>
      <c r="B217" s="31">
        <v>80141603</v>
      </c>
      <c r="C217" s="32" t="s">
        <v>308</v>
      </c>
      <c r="D217" s="15" t="s">
        <v>237</v>
      </c>
      <c r="E217" s="15" t="s">
        <v>237</v>
      </c>
      <c r="F217" s="25">
        <v>1</v>
      </c>
      <c r="G217" s="19" t="s">
        <v>25</v>
      </c>
      <c r="H217" s="19" t="s">
        <v>55</v>
      </c>
      <c r="I217" s="26">
        <v>55000000</v>
      </c>
      <c r="J217" s="26">
        <v>55000000</v>
      </c>
      <c r="K217" s="15" t="s">
        <v>151</v>
      </c>
      <c r="L217" s="15" t="s">
        <v>21</v>
      </c>
      <c r="M217" s="15" t="s">
        <v>17</v>
      </c>
      <c r="N217" s="15" t="s">
        <v>18</v>
      </c>
      <c r="O217" s="16" t="s">
        <v>19</v>
      </c>
      <c r="P217" s="17">
        <v>5931717</v>
      </c>
      <c r="Q217" s="18" t="s">
        <v>20</v>
      </c>
    </row>
    <row r="218" spans="1:17" ht="45">
      <c r="A218" s="15">
        <v>205</v>
      </c>
      <c r="B218" s="31">
        <v>80141603</v>
      </c>
      <c r="C218" s="32" t="s">
        <v>309</v>
      </c>
      <c r="D218" s="15" t="s">
        <v>236</v>
      </c>
      <c r="E218" s="15" t="s">
        <v>236</v>
      </c>
      <c r="F218" s="25">
        <v>1</v>
      </c>
      <c r="G218" s="19" t="s">
        <v>25</v>
      </c>
      <c r="H218" s="19" t="s">
        <v>55</v>
      </c>
      <c r="I218" s="26">
        <v>192000000</v>
      </c>
      <c r="J218" s="26">
        <v>192000000</v>
      </c>
      <c r="K218" s="15" t="s">
        <v>151</v>
      </c>
      <c r="L218" s="15" t="s">
        <v>21</v>
      </c>
      <c r="M218" s="15" t="s">
        <v>17</v>
      </c>
      <c r="N218" s="15" t="s">
        <v>18</v>
      </c>
      <c r="O218" s="16" t="s">
        <v>19</v>
      </c>
      <c r="P218" s="17">
        <v>5931717</v>
      </c>
      <c r="Q218" s="18" t="s">
        <v>20</v>
      </c>
    </row>
    <row r="219" spans="1:17" ht="45">
      <c r="A219" s="15">
        <v>206</v>
      </c>
      <c r="B219" s="31">
        <v>80141603</v>
      </c>
      <c r="C219" s="32" t="s">
        <v>310</v>
      </c>
      <c r="D219" s="15" t="s">
        <v>236</v>
      </c>
      <c r="E219" s="15" t="s">
        <v>236</v>
      </c>
      <c r="F219" s="25">
        <v>1</v>
      </c>
      <c r="G219" s="19" t="s">
        <v>25</v>
      </c>
      <c r="H219" s="19" t="s">
        <v>55</v>
      </c>
      <c r="I219" s="26">
        <v>22500000</v>
      </c>
      <c r="J219" s="26">
        <v>22500000</v>
      </c>
      <c r="K219" s="15" t="s">
        <v>151</v>
      </c>
      <c r="L219" s="15" t="s">
        <v>21</v>
      </c>
      <c r="M219" s="15" t="s">
        <v>17</v>
      </c>
      <c r="N219" s="15" t="s">
        <v>18</v>
      </c>
      <c r="O219" s="16" t="s">
        <v>19</v>
      </c>
      <c r="P219" s="17">
        <v>5931717</v>
      </c>
      <c r="Q219" s="18" t="s">
        <v>20</v>
      </c>
    </row>
    <row r="220" spans="1:17" ht="45">
      <c r="A220" s="15">
        <v>207</v>
      </c>
      <c r="B220" s="31">
        <v>80141603</v>
      </c>
      <c r="C220" s="32" t="s">
        <v>311</v>
      </c>
      <c r="D220" s="15" t="s">
        <v>236</v>
      </c>
      <c r="E220" s="15" t="s">
        <v>237</v>
      </c>
      <c r="F220" s="25">
        <v>2</v>
      </c>
      <c r="G220" s="19" t="s">
        <v>25</v>
      </c>
      <c r="H220" s="19" t="s">
        <v>55</v>
      </c>
      <c r="I220" s="26">
        <v>280000000</v>
      </c>
      <c r="J220" s="26">
        <v>280000000</v>
      </c>
      <c r="K220" s="15" t="s">
        <v>151</v>
      </c>
      <c r="L220" s="15" t="s">
        <v>21</v>
      </c>
      <c r="M220" s="15" t="s">
        <v>17</v>
      </c>
      <c r="N220" s="15" t="s">
        <v>18</v>
      </c>
      <c r="O220" s="16" t="s">
        <v>19</v>
      </c>
      <c r="P220" s="17">
        <v>5931717</v>
      </c>
      <c r="Q220" s="18" t="s">
        <v>20</v>
      </c>
    </row>
    <row r="221" spans="1:17" ht="45">
      <c r="A221" s="15">
        <v>208</v>
      </c>
      <c r="B221" s="31">
        <v>80141603</v>
      </c>
      <c r="C221" s="32" t="s">
        <v>312</v>
      </c>
      <c r="D221" s="15" t="s">
        <v>237</v>
      </c>
      <c r="E221" s="15" t="s">
        <v>320</v>
      </c>
      <c r="F221" s="25">
        <v>2</v>
      </c>
      <c r="G221" s="19" t="s">
        <v>25</v>
      </c>
      <c r="H221" s="19" t="s">
        <v>55</v>
      </c>
      <c r="I221" s="26">
        <v>500000000</v>
      </c>
      <c r="J221" s="26">
        <v>500000000</v>
      </c>
      <c r="K221" s="15" t="s">
        <v>151</v>
      </c>
      <c r="L221" s="15" t="s">
        <v>21</v>
      </c>
      <c r="M221" s="15" t="s">
        <v>17</v>
      </c>
      <c r="N221" s="15" t="s">
        <v>18</v>
      </c>
      <c r="O221" s="16" t="s">
        <v>19</v>
      </c>
      <c r="P221" s="17">
        <v>5931717</v>
      </c>
      <c r="Q221" s="18" t="s">
        <v>20</v>
      </c>
    </row>
    <row r="222" spans="1:17" ht="45">
      <c r="A222" s="15">
        <v>209</v>
      </c>
      <c r="B222" s="31">
        <v>94131504</v>
      </c>
      <c r="C222" s="32" t="s">
        <v>313</v>
      </c>
      <c r="D222" s="15" t="s">
        <v>236</v>
      </c>
      <c r="E222" s="15" t="s">
        <v>236</v>
      </c>
      <c r="F222" s="25">
        <v>1</v>
      </c>
      <c r="G222" s="19" t="s">
        <v>25</v>
      </c>
      <c r="H222" s="19" t="s">
        <v>55</v>
      </c>
      <c r="I222" s="26">
        <v>13329000</v>
      </c>
      <c r="J222" s="26">
        <v>13329000</v>
      </c>
      <c r="K222" s="15" t="s">
        <v>151</v>
      </c>
      <c r="L222" s="15" t="s">
        <v>21</v>
      </c>
      <c r="M222" s="15" t="s">
        <v>17</v>
      </c>
      <c r="N222" s="15" t="s">
        <v>18</v>
      </c>
      <c r="O222" s="16" t="s">
        <v>19</v>
      </c>
      <c r="P222" s="17">
        <v>5931717</v>
      </c>
      <c r="Q222" s="18" t="s">
        <v>20</v>
      </c>
    </row>
    <row r="223" spans="1:17" ht="45">
      <c r="A223" s="15">
        <v>210</v>
      </c>
      <c r="B223" s="31">
        <v>80141603</v>
      </c>
      <c r="C223" s="32" t="s">
        <v>314</v>
      </c>
      <c r="D223" s="15" t="s">
        <v>236</v>
      </c>
      <c r="E223" s="15" t="s">
        <v>236</v>
      </c>
      <c r="F223" s="25">
        <v>1</v>
      </c>
      <c r="G223" s="19" t="s">
        <v>25</v>
      </c>
      <c r="H223" s="19" t="s">
        <v>55</v>
      </c>
      <c r="I223" s="26">
        <v>15000000</v>
      </c>
      <c r="J223" s="26">
        <v>15000000</v>
      </c>
      <c r="K223" s="15" t="s">
        <v>151</v>
      </c>
      <c r="L223" s="15" t="s">
        <v>21</v>
      </c>
      <c r="M223" s="15" t="s">
        <v>17</v>
      </c>
      <c r="N223" s="15" t="s">
        <v>18</v>
      </c>
      <c r="O223" s="16" t="s">
        <v>19</v>
      </c>
      <c r="P223" s="17">
        <v>5931717</v>
      </c>
      <c r="Q223" s="18" t="s">
        <v>20</v>
      </c>
    </row>
    <row r="224" spans="1:17" ht="45">
      <c r="A224" s="15">
        <v>211</v>
      </c>
      <c r="B224" s="31">
        <v>80111600</v>
      </c>
      <c r="C224" s="32" t="s">
        <v>315</v>
      </c>
      <c r="D224" s="15" t="s">
        <v>236</v>
      </c>
      <c r="E224" s="15" t="s">
        <v>236</v>
      </c>
      <c r="F224" s="25">
        <v>4</v>
      </c>
      <c r="G224" s="19" t="s">
        <v>120</v>
      </c>
      <c r="H224" s="19" t="s">
        <v>22</v>
      </c>
      <c r="I224" s="26">
        <v>100000000</v>
      </c>
      <c r="J224" s="26">
        <v>100000000</v>
      </c>
      <c r="K224" s="15" t="s">
        <v>151</v>
      </c>
      <c r="L224" s="15" t="s">
        <v>21</v>
      </c>
      <c r="M224" s="15" t="s">
        <v>17</v>
      </c>
      <c r="N224" s="15" t="s">
        <v>18</v>
      </c>
      <c r="O224" s="16" t="s">
        <v>19</v>
      </c>
      <c r="P224" s="17">
        <v>5931717</v>
      </c>
      <c r="Q224" s="18" t="s">
        <v>20</v>
      </c>
    </row>
    <row r="225" spans="1:17" ht="90">
      <c r="A225" s="15">
        <v>212</v>
      </c>
      <c r="B225" s="31" t="s">
        <v>316</v>
      </c>
      <c r="C225" s="32" t="s">
        <v>317</v>
      </c>
      <c r="D225" s="15" t="s">
        <v>236</v>
      </c>
      <c r="E225" s="15" t="s">
        <v>236</v>
      </c>
      <c r="F225" s="25">
        <v>4</v>
      </c>
      <c r="G225" s="19" t="s">
        <v>120</v>
      </c>
      <c r="H225" s="19" t="s">
        <v>55</v>
      </c>
      <c r="I225" s="26">
        <v>10000000000</v>
      </c>
      <c r="J225" s="26">
        <v>10000000000</v>
      </c>
      <c r="K225" s="15" t="s">
        <v>151</v>
      </c>
      <c r="L225" s="15" t="s">
        <v>21</v>
      </c>
      <c r="M225" s="15" t="s">
        <v>17</v>
      </c>
      <c r="N225" s="15" t="s">
        <v>18</v>
      </c>
      <c r="O225" s="16" t="s">
        <v>19</v>
      </c>
      <c r="P225" s="17">
        <v>5931717</v>
      </c>
      <c r="Q225" s="18" t="s">
        <v>20</v>
      </c>
    </row>
    <row r="226" spans="1:17" ht="60">
      <c r="A226" s="15">
        <v>213</v>
      </c>
      <c r="B226" s="31" t="s">
        <v>318</v>
      </c>
      <c r="C226" s="32" t="s">
        <v>319</v>
      </c>
      <c r="D226" s="15" t="s">
        <v>236</v>
      </c>
      <c r="E226" s="15" t="s">
        <v>237</v>
      </c>
      <c r="F226" s="25">
        <v>9</v>
      </c>
      <c r="G226" s="19" t="s">
        <v>176</v>
      </c>
      <c r="H226" s="19" t="s">
        <v>22</v>
      </c>
      <c r="I226" s="26">
        <v>2955261708</v>
      </c>
      <c r="J226" s="26">
        <v>656724824</v>
      </c>
      <c r="K226" s="15" t="s">
        <v>153</v>
      </c>
      <c r="L226" s="15" t="s">
        <v>294</v>
      </c>
      <c r="M226" s="15" t="s">
        <v>17</v>
      </c>
      <c r="N226" s="15" t="s">
        <v>18</v>
      </c>
      <c r="O226" s="16" t="s">
        <v>19</v>
      </c>
      <c r="P226" s="17">
        <v>5931717</v>
      </c>
      <c r="Q226" s="18" t="s">
        <v>20</v>
      </c>
    </row>
    <row r="227" spans="1:17" ht="60">
      <c r="A227" s="15">
        <v>214</v>
      </c>
      <c r="B227" s="31" t="s">
        <v>322</v>
      </c>
      <c r="C227" s="32" t="s">
        <v>323</v>
      </c>
      <c r="D227" s="15" t="s">
        <v>237</v>
      </c>
      <c r="E227" s="15" t="s">
        <v>237</v>
      </c>
      <c r="F227" s="25">
        <v>12</v>
      </c>
      <c r="G227" s="19" t="s">
        <v>120</v>
      </c>
      <c r="H227" s="19" t="s">
        <v>49</v>
      </c>
      <c r="I227" s="26">
        <v>159530800</v>
      </c>
      <c r="J227" s="26">
        <v>159530800</v>
      </c>
      <c r="K227" s="15" t="s">
        <v>151</v>
      </c>
      <c r="L227" s="15" t="s">
        <v>21</v>
      </c>
      <c r="M227" s="15" t="s">
        <v>17</v>
      </c>
      <c r="N227" s="15" t="s">
        <v>18</v>
      </c>
      <c r="O227" s="16" t="s">
        <v>19</v>
      </c>
      <c r="P227" s="17">
        <v>5931717</v>
      </c>
      <c r="Q227" s="18" t="s">
        <v>20</v>
      </c>
    </row>
    <row r="228" spans="1:17" ht="75">
      <c r="A228" s="15">
        <v>215</v>
      </c>
      <c r="B228" s="31">
        <v>80111600</v>
      </c>
      <c r="C228" s="32" t="s">
        <v>324</v>
      </c>
      <c r="D228" s="15" t="s">
        <v>237</v>
      </c>
      <c r="E228" s="15" t="s">
        <v>237</v>
      </c>
      <c r="F228" s="25">
        <v>3</v>
      </c>
      <c r="G228" s="19" t="s">
        <v>120</v>
      </c>
      <c r="H228" s="19" t="s">
        <v>22</v>
      </c>
      <c r="I228" s="26">
        <v>90000000</v>
      </c>
      <c r="J228" s="26">
        <v>90000000</v>
      </c>
      <c r="K228" s="15" t="s">
        <v>151</v>
      </c>
      <c r="L228" s="15" t="s">
        <v>21</v>
      </c>
      <c r="M228" s="15" t="s">
        <v>17</v>
      </c>
      <c r="N228" s="15" t="s">
        <v>18</v>
      </c>
      <c r="O228" s="16" t="s">
        <v>19</v>
      </c>
      <c r="P228" s="17">
        <v>5931717</v>
      </c>
      <c r="Q228" s="18" t="s">
        <v>20</v>
      </c>
    </row>
    <row r="229" spans="1:17" ht="75">
      <c r="A229" s="15">
        <v>216</v>
      </c>
      <c r="B229" s="31">
        <v>93142104</v>
      </c>
      <c r="C229" s="32" t="s">
        <v>325</v>
      </c>
      <c r="D229" s="15" t="s">
        <v>237</v>
      </c>
      <c r="E229" s="15" t="s">
        <v>237</v>
      </c>
      <c r="F229" s="25">
        <v>15</v>
      </c>
      <c r="G229" s="19" t="s">
        <v>120</v>
      </c>
      <c r="H229" s="19" t="s">
        <v>49</v>
      </c>
      <c r="I229" s="26">
        <v>6100000000</v>
      </c>
      <c r="J229" s="26">
        <v>6100000000</v>
      </c>
      <c r="K229" s="15" t="s">
        <v>151</v>
      </c>
      <c r="L229" s="15" t="s">
        <v>21</v>
      </c>
      <c r="M229" s="15" t="s">
        <v>17</v>
      </c>
      <c r="N229" s="15" t="s">
        <v>18</v>
      </c>
      <c r="O229" s="16" t="s">
        <v>19</v>
      </c>
      <c r="P229" s="17">
        <v>5931717</v>
      </c>
      <c r="Q229" s="18" t="s">
        <v>20</v>
      </c>
    </row>
    <row r="230" spans="1:17" ht="30">
      <c r="A230" s="15">
        <v>217</v>
      </c>
      <c r="B230" s="31">
        <v>80111600</v>
      </c>
      <c r="C230" s="32" t="s">
        <v>326</v>
      </c>
      <c r="D230" s="15" t="s">
        <v>237</v>
      </c>
      <c r="E230" s="15" t="s">
        <v>237</v>
      </c>
      <c r="F230" s="25">
        <v>3</v>
      </c>
      <c r="G230" s="19" t="s">
        <v>120</v>
      </c>
      <c r="H230" s="19" t="s">
        <v>22</v>
      </c>
      <c r="I230" s="26">
        <v>30000000</v>
      </c>
      <c r="J230" s="26">
        <v>30000000</v>
      </c>
      <c r="K230" s="15" t="s">
        <v>151</v>
      </c>
      <c r="L230" s="15" t="s">
        <v>21</v>
      </c>
      <c r="M230" s="15" t="s">
        <v>17</v>
      </c>
      <c r="N230" s="15" t="s">
        <v>18</v>
      </c>
      <c r="O230" s="16" t="s">
        <v>19</v>
      </c>
      <c r="P230" s="17">
        <v>5931717</v>
      </c>
      <c r="Q230" s="18" t="s">
        <v>20</v>
      </c>
    </row>
    <row r="231" spans="1:17" ht="45">
      <c r="A231" s="15">
        <v>218</v>
      </c>
      <c r="B231" s="31">
        <v>80111600</v>
      </c>
      <c r="C231" s="32" t="s">
        <v>327</v>
      </c>
      <c r="D231" s="15" t="s">
        <v>237</v>
      </c>
      <c r="E231" s="15" t="s">
        <v>237</v>
      </c>
      <c r="F231" s="25">
        <v>3</v>
      </c>
      <c r="G231" s="19" t="s">
        <v>120</v>
      </c>
      <c r="H231" s="19" t="s">
        <v>22</v>
      </c>
      <c r="I231" s="26">
        <v>33000000</v>
      </c>
      <c r="J231" s="26">
        <v>33000000</v>
      </c>
      <c r="K231" s="15" t="s">
        <v>151</v>
      </c>
      <c r="L231" s="15" t="s">
        <v>21</v>
      </c>
      <c r="M231" s="15" t="s">
        <v>17</v>
      </c>
      <c r="N231" s="15" t="s">
        <v>18</v>
      </c>
      <c r="O231" s="16" t="s">
        <v>19</v>
      </c>
      <c r="P231" s="17">
        <v>5931717</v>
      </c>
      <c r="Q231" s="18" t="s">
        <v>20</v>
      </c>
    </row>
    <row r="232" spans="1:17" ht="75">
      <c r="A232" s="42">
        <v>219</v>
      </c>
      <c r="B232" s="40">
        <v>80111600</v>
      </c>
      <c r="C232" s="41" t="s">
        <v>331</v>
      </c>
      <c r="D232" s="15" t="s">
        <v>237</v>
      </c>
      <c r="E232" s="15" t="s">
        <v>237</v>
      </c>
      <c r="F232" s="25">
        <v>2</v>
      </c>
      <c r="G232" s="19" t="s">
        <v>120</v>
      </c>
      <c r="H232" s="19" t="s">
        <v>22</v>
      </c>
      <c r="I232" s="26">
        <v>27900000</v>
      </c>
      <c r="J232" s="26">
        <v>27900000</v>
      </c>
      <c r="K232" s="15" t="s">
        <v>151</v>
      </c>
      <c r="L232" s="15" t="s">
        <v>21</v>
      </c>
      <c r="M232" s="15" t="s">
        <v>17</v>
      </c>
      <c r="N232" s="15" t="s">
        <v>18</v>
      </c>
      <c r="O232" s="16" t="s">
        <v>19</v>
      </c>
      <c r="P232" s="17">
        <v>5931717</v>
      </c>
      <c r="Q232" s="18" t="s">
        <v>20</v>
      </c>
    </row>
    <row r="233" spans="1:17" ht="60">
      <c r="A233" s="42">
        <v>220</v>
      </c>
      <c r="B233" s="40">
        <v>81112000</v>
      </c>
      <c r="C233" s="41" t="s">
        <v>328</v>
      </c>
      <c r="D233" s="15" t="s">
        <v>237</v>
      </c>
      <c r="E233" s="15" t="s">
        <v>237</v>
      </c>
      <c r="F233" s="25">
        <v>24</v>
      </c>
      <c r="G233" s="19" t="s">
        <v>120</v>
      </c>
      <c r="H233" s="19" t="s">
        <v>49</v>
      </c>
      <c r="I233" s="26">
        <v>2222960000</v>
      </c>
      <c r="J233" s="26">
        <v>2222960000</v>
      </c>
      <c r="K233" s="15" t="s">
        <v>151</v>
      </c>
      <c r="L233" s="15" t="s">
        <v>21</v>
      </c>
      <c r="M233" s="15" t="s">
        <v>17</v>
      </c>
      <c r="N233" s="15" t="s">
        <v>18</v>
      </c>
      <c r="O233" s="16" t="s">
        <v>19</v>
      </c>
      <c r="P233" s="17">
        <v>5931717</v>
      </c>
      <c r="Q233" s="18" t="s">
        <v>20</v>
      </c>
    </row>
    <row r="234" spans="1:17" ht="30">
      <c r="A234" s="42">
        <v>221</v>
      </c>
      <c r="B234" s="40">
        <v>80111600</v>
      </c>
      <c r="C234" s="41" t="s">
        <v>329</v>
      </c>
      <c r="D234" s="15" t="s">
        <v>237</v>
      </c>
      <c r="E234" s="15" t="s">
        <v>237</v>
      </c>
      <c r="F234" s="25">
        <v>3</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222</v>
      </c>
      <c r="B235" s="40">
        <v>80111600</v>
      </c>
      <c r="C235" s="41" t="s">
        <v>330</v>
      </c>
      <c r="D235" s="15" t="s">
        <v>237</v>
      </c>
      <c r="E235" s="15" t="s">
        <v>237</v>
      </c>
      <c r="F235" s="25">
        <v>3</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223</v>
      </c>
      <c r="B236" s="40">
        <v>81101902</v>
      </c>
      <c r="C236" s="41" t="s">
        <v>332</v>
      </c>
      <c r="D236" s="15" t="s">
        <v>320</v>
      </c>
      <c r="E236" s="15" t="s">
        <v>320</v>
      </c>
      <c r="F236" s="25">
        <v>48</v>
      </c>
      <c r="G236" s="19" t="s">
        <v>120</v>
      </c>
      <c r="H236" s="19" t="s">
        <v>55</v>
      </c>
      <c r="I236" s="26">
        <v>13473350421</v>
      </c>
      <c r="J236" s="26">
        <v>13473350421</v>
      </c>
      <c r="K236" s="15" t="s">
        <v>151</v>
      </c>
      <c r="L236" s="15" t="s">
        <v>21</v>
      </c>
      <c r="M236" s="15" t="s">
        <v>17</v>
      </c>
      <c r="N236" s="15" t="s">
        <v>18</v>
      </c>
      <c r="O236" s="16" t="s">
        <v>19</v>
      </c>
      <c r="P236" s="17">
        <v>5931717</v>
      </c>
      <c r="Q236" s="18" t="s">
        <v>20</v>
      </c>
    </row>
    <row r="237" spans="1:17" ht="30">
      <c r="A237" s="42">
        <v>224</v>
      </c>
      <c r="B237" s="31">
        <v>80111600</v>
      </c>
      <c r="C237" s="32" t="s">
        <v>333</v>
      </c>
      <c r="D237" s="15" t="s">
        <v>237</v>
      </c>
      <c r="E237" s="15" t="s">
        <v>237</v>
      </c>
      <c r="F237" s="25">
        <v>2</v>
      </c>
      <c r="G237" s="19" t="s">
        <v>120</v>
      </c>
      <c r="H237" s="19" t="s">
        <v>22</v>
      </c>
      <c r="I237" s="26">
        <v>150000000</v>
      </c>
      <c r="J237" s="26">
        <v>150000000</v>
      </c>
      <c r="K237" s="15" t="s">
        <v>151</v>
      </c>
      <c r="L237" s="15" t="s">
        <v>21</v>
      </c>
      <c r="M237" s="15" t="s">
        <v>17</v>
      </c>
      <c r="N237" s="15" t="s">
        <v>18</v>
      </c>
      <c r="O237" s="16" t="s">
        <v>19</v>
      </c>
      <c r="P237" s="17">
        <v>5931717</v>
      </c>
      <c r="Q237" s="18" t="s">
        <v>20</v>
      </c>
    </row>
    <row r="238" spans="1:17" ht="30">
      <c r="A238" s="42">
        <v>225</v>
      </c>
      <c r="B238" s="31">
        <v>80111600</v>
      </c>
      <c r="C238" s="32" t="s">
        <v>334</v>
      </c>
      <c r="D238" s="15" t="s">
        <v>237</v>
      </c>
      <c r="E238" s="15" t="s">
        <v>237</v>
      </c>
      <c r="F238" s="25">
        <v>2</v>
      </c>
      <c r="G238" s="19" t="s">
        <v>120</v>
      </c>
      <c r="H238" s="19" t="s">
        <v>22</v>
      </c>
      <c r="I238" s="26">
        <v>150000000</v>
      </c>
      <c r="J238" s="26">
        <v>150000000</v>
      </c>
      <c r="K238" s="15" t="s">
        <v>151</v>
      </c>
      <c r="L238" s="15" t="s">
        <v>21</v>
      </c>
      <c r="M238" s="15" t="s">
        <v>17</v>
      </c>
      <c r="N238" s="15" t="s">
        <v>18</v>
      </c>
      <c r="O238" s="16" t="s">
        <v>19</v>
      </c>
      <c r="P238" s="17">
        <v>5931717</v>
      </c>
      <c r="Q238" s="18" t="s">
        <v>20</v>
      </c>
    </row>
    <row r="239" spans="1:17" ht="120">
      <c r="A239" s="42">
        <v>226</v>
      </c>
      <c r="B239" s="31">
        <v>93142104</v>
      </c>
      <c r="C239" s="32" t="s">
        <v>335</v>
      </c>
      <c r="D239" s="15" t="s">
        <v>320</v>
      </c>
      <c r="E239" s="15" t="s">
        <v>320</v>
      </c>
      <c r="F239" s="25">
        <v>2</v>
      </c>
      <c r="G239" s="19" t="s">
        <v>120</v>
      </c>
      <c r="H239" s="19" t="s">
        <v>22</v>
      </c>
      <c r="I239" s="26">
        <v>1000000000</v>
      </c>
      <c r="J239" s="26">
        <v>1000000000</v>
      </c>
      <c r="K239" s="15" t="s">
        <v>151</v>
      </c>
      <c r="L239" s="15" t="s">
        <v>21</v>
      </c>
      <c r="M239" s="15" t="s">
        <v>17</v>
      </c>
      <c r="N239" s="15" t="s">
        <v>18</v>
      </c>
      <c r="O239" s="16" t="s">
        <v>19</v>
      </c>
      <c r="P239" s="17">
        <v>5931717</v>
      </c>
      <c r="Q239" s="18" t="s">
        <v>20</v>
      </c>
    </row>
    <row r="240" spans="1:17" ht="60">
      <c r="A240" s="42">
        <v>227</v>
      </c>
      <c r="B240" s="31">
        <v>80111600</v>
      </c>
      <c r="C240" s="32" t="s">
        <v>336</v>
      </c>
      <c r="D240" s="15" t="s">
        <v>320</v>
      </c>
      <c r="E240" s="15" t="s">
        <v>320</v>
      </c>
      <c r="F240" s="25">
        <v>2</v>
      </c>
      <c r="G240" s="19" t="s">
        <v>120</v>
      </c>
      <c r="H240" s="19" t="s">
        <v>22</v>
      </c>
      <c r="I240" s="26">
        <v>200000000</v>
      </c>
      <c r="J240" s="26">
        <v>200000000</v>
      </c>
      <c r="K240" s="15" t="s">
        <v>151</v>
      </c>
      <c r="L240" s="15" t="s">
        <v>21</v>
      </c>
      <c r="M240" s="15" t="s">
        <v>17</v>
      </c>
      <c r="N240" s="15" t="s">
        <v>18</v>
      </c>
      <c r="O240" s="16" t="s">
        <v>19</v>
      </c>
      <c r="P240" s="17">
        <v>5931717</v>
      </c>
      <c r="Q240" s="18" t="s">
        <v>20</v>
      </c>
    </row>
    <row r="241" spans="1:17" ht="120">
      <c r="A241" s="42">
        <v>228</v>
      </c>
      <c r="B241" s="31" t="s">
        <v>337</v>
      </c>
      <c r="C241" s="32" t="s">
        <v>338</v>
      </c>
      <c r="D241" s="15" t="s">
        <v>237</v>
      </c>
      <c r="E241" s="15" t="s">
        <v>320</v>
      </c>
      <c r="F241" s="25">
        <v>2</v>
      </c>
      <c r="G241" s="19" t="s">
        <v>341</v>
      </c>
      <c r="H241" s="19" t="s">
        <v>249</v>
      </c>
      <c r="I241" s="26">
        <v>9000000000</v>
      </c>
      <c r="J241" s="26">
        <v>9000000000</v>
      </c>
      <c r="K241" s="15" t="s">
        <v>151</v>
      </c>
      <c r="L241" s="15" t="s">
        <v>21</v>
      </c>
      <c r="M241" s="15" t="s">
        <v>17</v>
      </c>
      <c r="N241" s="15" t="s">
        <v>18</v>
      </c>
      <c r="O241" s="16" t="s">
        <v>19</v>
      </c>
      <c r="P241" s="17">
        <v>5931717</v>
      </c>
      <c r="Q241" s="18" t="s">
        <v>20</v>
      </c>
    </row>
    <row r="242" spans="1:17" ht="30">
      <c r="A242" s="42">
        <v>229</v>
      </c>
      <c r="B242" s="31" t="s">
        <v>50</v>
      </c>
      <c r="C242" s="32" t="s">
        <v>339</v>
      </c>
      <c r="D242" s="15" t="s">
        <v>342</v>
      </c>
      <c r="E242" s="15" t="s">
        <v>343</v>
      </c>
      <c r="F242" s="25">
        <v>1</v>
      </c>
      <c r="G242" s="19" t="s">
        <v>167</v>
      </c>
      <c r="H242" s="19" t="s">
        <v>22</v>
      </c>
      <c r="I242" s="26">
        <v>70000000</v>
      </c>
      <c r="J242" s="26">
        <v>70000000</v>
      </c>
      <c r="K242" s="15" t="s">
        <v>151</v>
      </c>
      <c r="L242" s="15" t="s">
        <v>21</v>
      </c>
      <c r="M242" s="15" t="s">
        <v>17</v>
      </c>
      <c r="N242" s="15" t="s">
        <v>18</v>
      </c>
      <c r="O242" s="16" t="s">
        <v>19</v>
      </c>
      <c r="P242" s="17">
        <v>5931717</v>
      </c>
      <c r="Q242" s="18" t="s">
        <v>20</v>
      </c>
    </row>
    <row r="243" spans="1:17" ht="45">
      <c r="A243" s="42">
        <v>230</v>
      </c>
      <c r="B243" s="31" t="s">
        <v>50</v>
      </c>
      <c r="C243" s="32" t="s">
        <v>340</v>
      </c>
      <c r="D243" s="15" t="s">
        <v>342</v>
      </c>
      <c r="E243" s="15" t="s">
        <v>343</v>
      </c>
      <c r="F243" s="25">
        <v>1</v>
      </c>
      <c r="G243" s="19" t="s">
        <v>54</v>
      </c>
      <c r="H243" s="19" t="s">
        <v>22</v>
      </c>
      <c r="I243" s="26">
        <v>80000000</v>
      </c>
      <c r="J243" s="26">
        <v>80000000</v>
      </c>
      <c r="K243" s="15" t="s">
        <v>151</v>
      </c>
      <c r="L243" s="15" t="s">
        <v>21</v>
      </c>
      <c r="M243" s="15" t="s">
        <v>17</v>
      </c>
      <c r="N243" s="15" t="s">
        <v>18</v>
      </c>
      <c r="O243" s="16" t="s">
        <v>19</v>
      </c>
      <c r="P243" s="17">
        <v>5931717</v>
      </c>
      <c r="Q243" s="18"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224" r:id="rId206" display="myriam.perez@anh.gov.co"/>
    <hyperlink ref="Q225" r:id="rId207" display="myriam.perez@anh.gov.co"/>
    <hyperlink ref="Q226" r:id="rId208" display="myriam.perez@anh.gov.co"/>
    <hyperlink ref="Q101"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s>
  <printOptions/>
  <pageMargins left="0.7" right="0.7" top="0.75" bottom="0.75" header="0.3" footer="0.3"/>
  <pageSetup horizontalDpi="600" verticalDpi="600" orientation="portrait" paperSize="9" r:id="rId229"/>
  <legacyDrawing r:id="rId22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2021-09-20T17:10:03Z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