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iagrams/data1.xml" ContentType="application/vnd.openxmlformats-officedocument.drawingml.diagramData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/colors2.xml" ContentType="application/vnd.ms-office.chartcolor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ldo Rojas Duarte\AppData\Local\Microsoft\Windows\INetCache\Content.Outlook\NTIT7IQR\"/>
    </mc:Choice>
  </mc:AlternateContent>
  <xr:revisionPtr revIDLastSave="0" documentId="13_ncr:1_{E4859161-EC9F-4603-85F0-A9B6126B70A3}" xr6:coauthVersionLast="45" xr6:coauthVersionMax="45" xr10:uidLastSave="{00000000-0000-0000-0000-000000000000}"/>
  <bookViews>
    <workbookView xWindow="-108" yWindow="-108" windowWidth="23256" windowHeight="12576" firstSheet="4" activeTab="5" xr2:uid="{00000000-000D-0000-FFFF-FFFF00000000}"/>
  </bookViews>
  <sheets>
    <sheet name="DEPARTAMENTOS " sheetId="1" r:id="rId1"/>
    <sheet name="DEPENDENCIAS " sheetId="2" r:id="rId2"/>
    <sheet name="TIPOLOGIA DOCUMENTAL" sheetId="3" r:id="rId3"/>
    <sheet name="TEMAS DE CONSULTAS " sheetId="4" r:id="rId4"/>
    <sheet name="OF. TRAMITE FINAL" sheetId="5" r:id="rId5"/>
    <sheet name="TIEMPO PROMEDIO DE RESPUESTA " sheetId="9" r:id="rId6"/>
    <sheet name="RESUMEN PQRSD" sheetId="8" r:id="rId7"/>
    <sheet name="OBSERVACIONES CIUDADANÍA" sheetId="11" r:id="rId8"/>
    <sheet name="ATENCIÓN PRESENCIAL" sheetId="12" r:id="rId9"/>
    <sheet name="ATENCIÓN TELEFÓNICA" sheetId="14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4" l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12" i="9" l="1"/>
  <c r="B23" i="5" l="1"/>
  <c r="B30" i="1"/>
  <c r="B18" i="3" l="1"/>
  <c r="B8" i="2"/>
  <c r="D8" i="8" l="1"/>
</calcChain>
</file>

<file path=xl/sharedStrings.xml><?xml version="1.0" encoding="utf-8"?>
<sst xmlns="http://schemas.openxmlformats.org/spreadsheetml/2006/main" count="322" uniqueCount="227">
  <si>
    <t>CANTIDAD</t>
  </si>
  <si>
    <t>ANTIOQUIA</t>
  </si>
  <si>
    <t>ATLANTICO</t>
  </si>
  <si>
    <t>BOLIVAR</t>
  </si>
  <si>
    <t>CALDAS</t>
  </si>
  <si>
    <t>CAQUETA</t>
  </si>
  <si>
    <t>CASANARE</t>
  </si>
  <si>
    <t>CAUCA</t>
  </si>
  <si>
    <t>CESAR</t>
  </si>
  <si>
    <t>CORDOBA</t>
  </si>
  <si>
    <t>CUNDINAMARCA</t>
  </si>
  <si>
    <t>META</t>
  </si>
  <si>
    <t>NORTE DE SANTANDER</t>
  </si>
  <si>
    <t>SANTANDER</t>
  </si>
  <si>
    <t>TOTAL GENERAL</t>
  </si>
  <si>
    <t>BOYACA</t>
  </si>
  <si>
    <t>GUAJIRA</t>
  </si>
  <si>
    <t>PUTUMAYO</t>
  </si>
  <si>
    <t>SUCRE</t>
  </si>
  <si>
    <t>VICEPRESIDENCIA ADMINISTRATIVA Y FINANCIERA</t>
  </si>
  <si>
    <t>VICEPRESIDENCIA CONTRATOS DE HIDROCARBUROS</t>
  </si>
  <si>
    <t>VICEPRESIDENCIA TECNICA</t>
  </si>
  <si>
    <t>DERECHO DE PETICION</t>
  </si>
  <si>
    <t>SOLICITUD DE INFORMACION</t>
  </si>
  <si>
    <t>QUEJA</t>
  </si>
  <si>
    <t>Copias de contratos (E&amp;P, TEAS y Administrativos)</t>
  </si>
  <si>
    <t>Impacto y planes de manejo ambiental: Licencias, compromisos E&amp;P normatividad, contaminación</t>
  </si>
  <si>
    <t>Inconformidad por desarrollo irregular de proyecto</t>
  </si>
  <si>
    <t>procesos de consultas previas con las comunidades en desarrollo de proyectos de hidrocarburos</t>
  </si>
  <si>
    <t>quemas de gas en el sector de hidrocarburos</t>
  </si>
  <si>
    <t>requerimientos de entes de control en el marco de auditoria e investigaciones especiales</t>
  </si>
  <si>
    <t>ATENCION CIUDADANA Y COMUNICACIONES</t>
  </si>
  <si>
    <t>GERENCIA DE GESTION DE LA INFORMACION TECNICA</t>
  </si>
  <si>
    <t>GERENCIA DE RESERVAS Y OPERACIONES</t>
  </si>
  <si>
    <t>GERENCIA DE SEGUIMIENTO A CONTRATOS EN EXPLORACION</t>
  </si>
  <si>
    <t>GERENCIA DE SEGUIMIENTO A CONTRATOS EN PRODUCCION</t>
  </si>
  <si>
    <t>GERENCIA DE SEGURIDAD, COMUNIDADES Y MEDIO AMBIENTE</t>
  </si>
  <si>
    <t>GESTION DE REGALIAS Y DERECHOS ECONOMICOS</t>
  </si>
  <si>
    <t>OFICINA DE CONTROL INTERNO</t>
  </si>
  <si>
    <t>PRESIDENCIA</t>
  </si>
  <si>
    <t>TALENTO HUMANO</t>
  </si>
  <si>
    <t>VICEPRESIDENCIA DE OPERACIONES, REGALIAS Y PARTICIPACIONES</t>
  </si>
  <si>
    <t>VICEPRESIDENCIA PROMOCION Y ASIGNACION DE AREAS</t>
  </si>
  <si>
    <t>CONTROL INTERNO DISCIPLINARIO</t>
  </si>
  <si>
    <t>Descripción</t>
  </si>
  <si>
    <t>Cantidad</t>
  </si>
  <si>
    <t xml:space="preserve">Solicitudes trasladadas </t>
  </si>
  <si>
    <t>Total</t>
  </si>
  <si>
    <t>Acompañamiento a comunidad en desarrollo de proyecto</t>
  </si>
  <si>
    <t>áreas protegidas, reservas naturales, humedales y parques nacionales naturales</t>
  </si>
  <si>
    <t>Áreas asignadas, áreas libres, reglamentación especial, requisitos y criterios para su asignación.</t>
  </si>
  <si>
    <t>asuntos de competencia de otra entidad</t>
  </si>
  <si>
    <t>Beneficio de población por actividad petrolera</t>
  </si>
  <si>
    <t>Cartografía zonas Petrolera</t>
  </si>
  <si>
    <t>Certificación laboral colaborador</t>
  </si>
  <si>
    <t>Cifras oficiales de producción en el país (producción, precio,</t>
  </si>
  <si>
    <t>Copias de contratos administrativos</t>
  </si>
  <si>
    <t>Comportamiento del mercado de hidrocarburos</t>
  </si>
  <si>
    <t>datos de sísmica y pozos</t>
  </si>
  <si>
    <t>estado actual de los contratos EP, TEAS y bloque de hidrocarburos</t>
  </si>
  <si>
    <t>FAEP montos girados</t>
  </si>
  <si>
    <t>Información con fines académicos</t>
  </si>
  <si>
    <t>Información de procesos de licenciamiento ambiental en contratos de hidrocarburos</t>
  </si>
  <si>
    <t>Información de Operadores en Colombia</t>
  </si>
  <si>
    <t>Información sobre actos administrativos de la ANH</t>
  </si>
  <si>
    <t>Información proyectos de perforación y profundidad</t>
  </si>
  <si>
    <t>Información sobre concursos y listas de elegibles</t>
  </si>
  <si>
    <t>Información presupuestal y plan anual de adquisiciones de la entidad</t>
  </si>
  <si>
    <t>Información sobre incumplimiento de contratos de hidrocarburos</t>
  </si>
  <si>
    <t>Información y aclaración de procesos contractuales, términos de referencia, plazo y pólizas</t>
  </si>
  <si>
    <t>Intervención por no pago a subcontratistas por parte de Operadoras</t>
  </si>
  <si>
    <t>Mapa de áreas</t>
  </si>
  <si>
    <t>liquidación, pagos, giros y embargos de recursos de regalías</t>
  </si>
  <si>
    <t>Normatividad sobre exploración y producción de hidrocarburos</t>
  </si>
  <si>
    <t>Procesos servidumbres petroleras</t>
  </si>
  <si>
    <t>proyectos y contratos de hidrocarburos en yacimientos no convencionales</t>
  </si>
  <si>
    <t>vinculación de personal por contratistas en el desarrollo de proyectos de hidrocarburos</t>
  </si>
  <si>
    <t>Solicitud información geológica y geofísica</t>
  </si>
  <si>
    <t>reservas de hidrocarburos en el país</t>
  </si>
  <si>
    <t>Restitución de tierras</t>
  </si>
  <si>
    <t>ARAUCA</t>
  </si>
  <si>
    <t>CALI</t>
  </si>
  <si>
    <t>CHOCO</t>
  </si>
  <si>
    <t>GUAVIARE</t>
  </si>
  <si>
    <t>HUILA</t>
  </si>
  <si>
    <t>LA GUAJIRA</t>
  </si>
  <si>
    <t>MAGDALENA</t>
  </si>
  <si>
    <t>NARIÑO</t>
  </si>
  <si>
    <t>RISARALDA</t>
  </si>
  <si>
    <t xml:space="preserve">SANTA MARTHA </t>
  </si>
  <si>
    <t>TOLIMA</t>
  </si>
  <si>
    <t>VICEPRESIDENCIA DE CONTRATOS DE HIDROCARBUROS</t>
  </si>
  <si>
    <t>VICEPRESIDENCIA DE PROMOCION Y ASIGNACION DE AREAS</t>
  </si>
  <si>
    <t>AMPLIACION DE INFORMACION</t>
  </si>
  <si>
    <t>COMUNICACION DE FELICITACION Y/O AGRADECIMIENTO</t>
  </si>
  <si>
    <t>CONSULTAS</t>
  </si>
  <si>
    <t xml:space="preserve">NO APLICA </t>
  </si>
  <si>
    <t>RESPUESTA DERECHO DE PETICION</t>
  </si>
  <si>
    <t>RESPUESTA PQRS TRASLADADAS A OTRAS ENTIDADES</t>
  </si>
  <si>
    <t>RESPUESTA SOLICITUD DE INFORMACION</t>
  </si>
  <si>
    <t>SOLICITUD CERTIFICACIONES</t>
  </si>
  <si>
    <t>SOLICITUD COPIAS</t>
  </si>
  <si>
    <t>SUGERENCIA</t>
  </si>
  <si>
    <t>TRASLADO DERECHO DE PETICIÓN DE OTRAS ENTIDADES</t>
  </si>
  <si>
    <t>TRASLADO PQRS A OTRAS ENTIDADES</t>
  </si>
  <si>
    <t>TRASLADO PQRS DE OTRAS ENTIDADES</t>
  </si>
  <si>
    <r>
      <t xml:space="preserve">TIPOLOGIA DOCUMENTAL </t>
    </r>
    <r>
      <rPr>
        <b/>
        <sz val="10"/>
        <rFont val="Arial Narrow"/>
        <family val="2"/>
      </rPr>
      <t>1º</t>
    </r>
    <r>
      <rPr>
        <b/>
        <sz val="10"/>
        <color theme="1"/>
        <rFont val="Arial Narrow"/>
        <family val="2"/>
      </rPr>
      <t xml:space="preserve"> TRIMESTRE 2020</t>
    </r>
  </si>
  <si>
    <t>DEPENDENCIAS 1º TRIMESTRE 2020</t>
  </si>
  <si>
    <t>DEPARTAMENTO 1º TRIMESTRE DE  2020</t>
  </si>
  <si>
    <t>TEMAS DE CONSULTA 1º TRIMESTRE DE 2020</t>
  </si>
  <si>
    <t>Solicitud interna</t>
  </si>
  <si>
    <t>Solicitud Trabajadores ANH</t>
  </si>
  <si>
    <t xml:space="preserve">Solicitudes internas </t>
  </si>
  <si>
    <t>Solicitudes trabajadores ANH</t>
  </si>
  <si>
    <t>GERENCIA DE GESTION DEL CONOCIMIENTO</t>
  </si>
  <si>
    <t>GERENCIA DE PLANEACION</t>
  </si>
  <si>
    <t>GESTION DOCUMENTAL</t>
  </si>
  <si>
    <t>OFICINA  ASESORA JURIDICA</t>
  </si>
  <si>
    <t>OFICINA DE TECNOLOGIAS DE INFORMACION</t>
  </si>
  <si>
    <t>OFICINA TRAMITE FINAL 1º TRIMESTRE DE 2020</t>
  </si>
  <si>
    <t>RESUMEN PQRSD (ENERO - FEBRERO -MARZO) 2020</t>
  </si>
  <si>
    <t>Solicitudes recibidas</t>
  </si>
  <si>
    <t>Solicitudes rechazadas</t>
  </si>
  <si>
    <t xml:space="preserve">DIAS DE VENCIMIENTO </t>
  </si>
  <si>
    <t>PROMEDIO TIEMPOS DE RESPUESTA</t>
  </si>
  <si>
    <t>ENERO - FEBRERO - MARZO</t>
  </si>
  <si>
    <t>OBSERVACIONES DE LA CIUDADANÍA RELACIONADO CON EL TRÁMITE A PQRSD</t>
  </si>
  <si>
    <t>VICEPRESIDENCIA TÉCNICA</t>
  </si>
  <si>
    <t>Nombre</t>
  </si>
  <si>
    <t>Solicitud de Información</t>
  </si>
  <si>
    <t>Natural</t>
  </si>
  <si>
    <t>Crudos pesados</t>
  </si>
  <si>
    <t>Copia de Licencia Ambiental Pozo Profundo</t>
  </si>
  <si>
    <t>Informcaión Bloques 003 y 002</t>
  </si>
  <si>
    <t>Informcaión listado de compañias operadoras</t>
  </si>
  <si>
    <t>Solicitud de copias e Información</t>
  </si>
  <si>
    <t>Ciudadano 1</t>
  </si>
  <si>
    <t>Ciudadano 2</t>
  </si>
  <si>
    <t>Ciudadano 3</t>
  </si>
  <si>
    <t>Ciudadano 4</t>
  </si>
  <si>
    <t>FECHA</t>
  </si>
  <si>
    <t>NOMBRE</t>
  </si>
  <si>
    <t>TIPO DE SOLICITUD</t>
  </si>
  <si>
    <t>TIEMPO</t>
  </si>
  <si>
    <t>TIPO DE PERSONA</t>
  </si>
  <si>
    <t>CONTENIDO</t>
  </si>
  <si>
    <t>Ciudadano 5</t>
  </si>
  <si>
    <t>Ciudadano 6</t>
  </si>
  <si>
    <t>Ciudadano 7</t>
  </si>
  <si>
    <t>Ciudadano 8</t>
  </si>
  <si>
    <t>10 min</t>
  </si>
  <si>
    <t>20 min</t>
  </si>
  <si>
    <t>80 min</t>
  </si>
  <si>
    <t>22 min</t>
  </si>
  <si>
    <t>25 min</t>
  </si>
  <si>
    <t>15 min</t>
  </si>
  <si>
    <t>Solicitud  de permiso para transportar ACPM</t>
  </si>
  <si>
    <t>Información relacionada con el contrato URA 03</t>
  </si>
  <si>
    <t>Copia e información contrato 017</t>
  </si>
  <si>
    <t>Información LLA 35</t>
  </si>
  <si>
    <t>ATENCIÓN PRESENCIAL ENERO - FEBRERO - MARZO ANH 2020</t>
  </si>
  <si>
    <t>TIEMPO PROMEDIO DE ATENCIÓN: 25,5 MINUTOS POR PERSONA</t>
  </si>
  <si>
    <t>AGENCIA NACIONAL DE HIDROCARBUROS</t>
  </si>
  <si>
    <t>DATOS SOLICITANTE</t>
  </si>
  <si>
    <t>TIPO REQUERIMIENTO</t>
  </si>
  <si>
    <t>DESCRIPCION REQUERIMIENTO</t>
  </si>
  <si>
    <t>TOMÓ LLAMADA</t>
  </si>
  <si>
    <t>No.</t>
  </si>
  <si>
    <t>Fecha</t>
  </si>
  <si>
    <t>Entidad</t>
  </si>
  <si>
    <t>Ciudad</t>
  </si>
  <si>
    <t>Independiente</t>
  </si>
  <si>
    <t>Bogotà</t>
  </si>
  <si>
    <t>X</t>
  </si>
  <si>
    <t>Públicaciones Web produccion</t>
  </si>
  <si>
    <t>Jorge Castro</t>
  </si>
  <si>
    <t>Contratacion de camionetas</t>
  </si>
  <si>
    <t>Buenos Aires</t>
  </si>
  <si>
    <t>Descargadero. Barrio La Aldea</t>
  </si>
  <si>
    <t>Terminos de referencia</t>
  </si>
  <si>
    <t>Contrato con Shell</t>
  </si>
  <si>
    <t>Enmpresa de aseo</t>
  </si>
  <si>
    <t>Proceso de contratacion Aseo</t>
  </si>
  <si>
    <t>Dir Territorial Mintrabajo</t>
  </si>
  <si>
    <t>Radicacion Oficio</t>
  </si>
  <si>
    <t>Policia Nacional</t>
  </si>
  <si>
    <t>Puerto Boyaca</t>
  </si>
  <si>
    <t>Guias de transporte TPL</t>
  </si>
  <si>
    <t>Particular</t>
  </si>
  <si>
    <t>Santiago Put</t>
  </si>
  <si>
    <t>Ctos Valle del Guamuez</t>
  </si>
  <si>
    <t>Estudiante</t>
  </si>
  <si>
    <t>Publicacion produccion de gas</t>
  </si>
  <si>
    <t>EcoEnergy.inc</t>
  </si>
  <si>
    <t>Quito - Ec</t>
  </si>
  <si>
    <t>Acceso Proceso PPAA</t>
  </si>
  <si>
    <t>ANLA</t>
  </si>
  <si>
    <t>x</t>
  </si>
  <si>
    <t>Curso Recobro Off Shore</t>
  </si>
  <si>
    <t>Varosa Energy</t>
  </si>
  <si>
    <t>Datos Solar</t>
  </si>
  <si>
    <t>Ofc Abogados</t>
  </si>
  <si>
    <t>Ventas de acciones Com</t>
  </si>
  <si>
    <t>OXY</t>
  </si>
  <si>
    <t>Bogotá</t>
  </si>
  <si>
    <t>Plataforma de pagos de la ANH</t>
  </si>
  <si>
    <t>Medellín</t>
  </si>
  <si>
    <t>Obligaciones de Contratistas de Operadora</t>
  </si>
  <si>
    <t xml:space="preserve">Ciudadano </t>
  </si>
  <si>
    <t>Tiempo en minutos</t>
  </si>
  <si>
    <t>IG: Información General</t>
  </si>
  <si>
    <t xml:space="preserve">Q: Queja </t>
  </si>
  <si>
    <t>S: Sugerencia</t>
  </si>
  <si>
    <t>Q</t>
  </si>
  <si>
    <t>R</t>
  </si>
  <si>
    <t>P</t>
  </si>
  <si>
    <t>S</t>
  </si>
  <si>
    <t>D</t>
  </si>
  <si>
    <t>IG</t>
  </si>
  <si>
    <t>OTRO</t>
  </si>
  <si>
    <t>P: Deerecho de Petición</t>
  </si>
  <si>
    <t>R: Reclamo</t>
  </si>
  <si>
    <t>D: Denuncia</t>
  </si>
  <si>
    <t>REPORTE DE CONTROL ATENCIÓN TELEFÓNICA ENERO - FEBRERO - MARZO</t>
  </si>
  <si>
    <t>TIEMPO PROMEDIO DE ATENCIÓN: 3,25 MINUTOS POR PERSONA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</si>
  <si>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La cantidad de 358 corresponde a las Solicitudes que unicamente requirieron una respuesta a la ciudadanía.</t>
    </r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</si>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</sst>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2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BE3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1" fillId="2" borderId="0" xfId="0" applyFont="1" applyFill="1"/>
    <xf numFmtId="0" fontId="0" fillId="7" borderId="0" xfId="0" applyFill="1"/>
    <xf numFmtId="0" fontId="3" fillId="3" borderId="2" xfId="0" applyFont="1" applyFill="1" applyBorder="1" applyAlignment="1">
      <alignment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7" borderId="0" xfId="0" applyFont="1" applyFill="1"/>
    <xf numFmtId="0" fontId="5" fillId="0" borderId="0" xfId="0" applyFont="1"/>
    <xf numFmtId="0" fontId="5" fillId="3" borderId="0" xfId="0" applyFont="1" applyFill="1"/>
    <xf numFmtId="0" fontId="4" fillId="4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8" fillId="7" borderId="0" xfId="0" applyFont="1" applyFill="1"/>
    <xf numFmtId="0" fontId="8" fillId="0" borderId="0" xfId="0" applyFont="1"/>
    <xf numFmtId="0" fontId="8" fillId="3" borderId="0" xfId="0" applyFont="1" applyFill="1"/>
    <xf numFmtId="0" fontId="6" fillId="4" borderId="0" xfId="0" applyFont="1" applyFill="1"/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9" fillId="5" borderId="1" xfId="0" applyFont="1" applyFill="1" applyBorder="1" applyAlignment="1">
      <alignment horizontal="center"/>
    </xf>
    <xf numFmtId="0" fontId="4" fillId="6" borderId="1" xfId="0" applyFont="1" applyFill="1" applyBorder="1"/>
    <xf numFmtId="0" fontId="4" fillId="6" borderId="1" xfId="0" applyFont="1" applyFill="1" applyBorder="1" applyAlignment="1">
      <alignment wrapText="1"/>
    </xf>
    <xf numFmtId="0" fontId="8" fillId="6" borderId="3" xfId="0" applyFont="1" applyFill="1" applyBorder="1"/>
    <xf numFmtId="0" fontId="8" fillId="6" borderId="4" xfId="0" applyFont="1" applyFill="1" applyBorder="1"/>
    <xf numFmtId="0" fontId="6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wrapText="1"/>
    </xf>
    <xf numFmtId="0" fontId="0" fillId="7" borderId="8" xfId="0" applyFill="1" applyBorder="1"/>
    <xf numFmtId="0" fontId="0" fillId="7" borderId="0" xfId="0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11" fillId="7" borderId="8" xfId="0" applyFont="1" applyFill="1" applyBorder="1"/>
    <xf numFmtId="0" fontId="11" fillId="7" borderId="0" xfId="0" applyFont="1" applyFill="1" applyBorder="1"/>
    <xf numFmtId="0" fontId="11" fillId="7" borderId="9" xfId="0" applyFont="1" applyFill="1" applyBorder="1"/>
    <xf numFmtId="14" fontId="13" fillId="12" borderId="1" xfId="0" applyNumberFormat="1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12" borderId="1" xfId="0" applyFill="1" applyBorder="1" applyAlignment="1">
      <alignment horizont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12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2" fillId="11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16" fillId="13" borderId="16" xfId="0" applyFont="1" applyFill="1" applyBorder="1" applyAlignment="1">
      <alignment horizontal="center" vertical="center" wrapText="1"/>
    </xf>
    <xf numFmtId="0" fontId="16" fillId="13" borderId="17" xfId="0" applyFont="1" applyFill="1" applyBorder="1" applyAlignment="1">
      <alignment horizontal="center" vertical="center" wrapText="1"/>
    </xf>
    <xf numFmtId="0" fontId="17" fillId="13" borderId="17" xfId="0" applyFont="1" applyFill="1" applyBorder="1" applyAlignment="1">
      <alignment horizontal="center" vertical="center" wrapText="1"/>
    </xf>
    <xf numFmtId="0" fontId="16" fillId="13" borderId="18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0" fillId="7" borderId="0" xfId="0" applyFill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0" fontId="10" fillId="7" borderId="8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14" fillId="11" borderId="13" xfId="0" applyFont="1" applyFill="1" applyBorder="1" applyAlignment="1">
      <alignment horizontal="center"/>
    </xf>
    <xf numFmtId="0" fontId="14" fillId="11" borderId="14" xfId="0" applyFont="1" applyFill="1" applyBorder="1" applyAlignment="1">
      <alignment horizontal="center"/>
    </xf>
    <xf numFmtId="0" fontId="14" fillId="11" borderId="15" xfId="0" applyFont="1" applyFill="1" applyBorder="1" applyAlignment="1">
      <alignment horizontal="center"/>
    </xf>
    <xf numFmtId="0" fontId="1" fillId="7" borderId="0" xfId="0" applyFont="1" applyFill="1" applyAlignment="1">
      <alignment horizontal="center" vertic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6" fillId="13" borderId="13" xfId="0" applyFont="1" applyFill="1" applyBorder="1" applyAlignment="1">
      <alignment horizontal="center" vertical="center" wrapText="1"/>
    </xf>
    <xf numFmtId="0" fontId="16" fillId="13" borderId="14" xfId="0" applyFont="1" applyFill="1" applyBorder="1" applyAlignment="1">
      <alignment horizontal="center" vertical="center" wrapText="1"/>
    </xf>
    <xf numFmtId="0" fontId="16" fillId="13" borderId="15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/>
    </xf>
    <xf numFmtId="0" fontId="16" fillId="13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0" fillId="7" borderId="0" xfId="0" applyFill="1" applyAlignment="1">
      <alignment horizontal="left"/>
    </xf>
    <xf numFmtId="0" fontId="0" fillId="10" borderId="1" xfId="0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 sz="1400">
                <a:solidFill>
                  <a:srgbClr val="FF0000"/>
                </a:solidFill>
                <a:latin typeface="Arial Narrow" panose="020B0606020202030204" pitchFamily="34" charset="0"/>
              </a:rPr>
              <a:t>DEPARTAMENTOS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'DEPARTAMENTOS '!$A$2:$A$29</c:f>
              <c:strCache>
                <c:ptCount val="28"/>
                <c:pt idx="0">
                  <c:v>ANTIOQUIA</c:v>
                </c:pt>
                <c:pt idx="1">
                  <c:v>ARAUCA</c:v>
                </c:pt>
                <c:pt idx="2">
                  <c:v>ATLANTICO</c:v>
                </c:pt>
                <c:pt idx="3">
                  <c:v>BOLIVAR</c:v>
                </c:pt>
                <c:pt idx="4">
                  <c:v>BOYACA</c:v>
                </c:pt>
                <c:pt idx="5">
                  <c:v>CALDAS</c:v>
                </c:pt>
                <c:pt idx="6">
                  <c:v>CALI</c:v>
                </c:pt>
                <c:pt idx="7">
                  <c:v>CAQUETA</c:v>
                </c:pt>
                <c:pt idx="8">
                  <c:v>CASANARE</c:v>
                </c:pt>
                <c:pt idx="9">
                  <c:v>CAUCA</c:v>
                </c:pt>
                <c:pt idx="10">
                  <c:v>CESAR</c:v>
                </c:pt>
                <c:pt idx="11">
                  <c:v>CHOCO</c:v>
                </c:pt>
                <c:pt idx="12">
                  <c:v>CORDOBA</c:v>
                </c:pt>
                <c:pt idx="13">
                  <c:v>CUNDINAMARCA</c:v>
                </c:pt>
                <c:pt idx="14">
                  <c:v>GUAJIRA</c:v>
                </c:pt>
                <c:pt idx="15">
                  <c:v>GUAVIARE</c:v>
                </c:pt>
                <c:pt idx="16">
                  <c:v>HUILA</c:v>
                </c:pt>
                <c:pt idx="17">
                  <c:v>LA GUAJIRA</c:v>
                </c:pt>
                <c:pt idx="18">
                  <c:v>MAGDALENA</c:v>
                </c:pt>
                <c:pt idx="19">
                  <c:v>META</c:v>
                </c:pt>
                <c:pt idx="20">
                  <c:v>NARIÑO</c:v>
                </c:pt>
                <c:pt idx="21">
                  <c:v>NORTE DE SANTANDER</c:v>
                </c:pt>
                <c:pt idx="22">
                  <c:v>PUTUMAYO</c:v>
                </c:pt>
                <c:pt idx="23">
                  <c:v>RISARALDA</c:v>
                </c:pt>
                <c:pt idx="24">
                  <c:v>SANTA MARTHA </c:v>
                </c:pt>
                <c:pt idx="25">
                  <c:v>SANTANDER</c:v>
                </c:pt>
                <c:pt idx="26">
                  <c:v>SUCRE</c:v>
                </c:pt>
                <c:pt idx="27">
                  <c:v>TOLIMA</c:v>
                </c:pt>
              </c:strCache>
            </c:strRef>
          </c:cat>
          <c:val>
            <c:numRef>
              <c:f>'DEPARTAMENTOS '!$B$2:$B$29</c:f>
              <c:numCache>
                <c:formatCode>General</c:formatCode>
                <c:ptCount val="28"/>
                <c:pt idx="0">
                  <c:v>11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32</c:v>
                </c:pt>
                <c:pt idx="9">
                  <c:v>2</c:v>
                </c:pt>
                <c:pt idx="10">
                  <c:v>10</c:v>
                </c:pt>
                <c:pt idx="11">
                  <c:v>1</c:v>
                </c:pt>
                <c:pt idx="12">
                  <c:v>3</c:v>
                </c:pt>
                <c:pt idx="13">
                  <c:v>259</c:v>
                </c:pt>
                <c:pt idx="14">
                  <c:v>2</c:v>
                </c:pt>
                <c:pt idx="15">
                  <c:v>1</c:v>
                </c:pt>
                <c:pt idx="16">
                  <c:v>9</c:v>
                </c:pt>
                <c:pt idx="17">
                  <c:v>2</c:v>
                </c:pt>
                <c:pt idx="18">
                  <c:v>9</c:v>
                </c:pt>
                <c:pt idx="19">
                  <c:v>37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13</c:v>
                </c:pt>
                <c:pt idx="26">
                  <c:v>2</c:v>
                </c:pt>
                <c:pt idx="2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73-4410-91B1-A8E89588423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axId val="1958430528"/>
        <c:axId val="1958430944"/>
      </c:barChart>
      <c:catAx>
        <c:axId val="195843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958430944"/>
        <c:crosses val="autoZero"/>
        <c:auto val="1"/>
        <c:lblAlgn val="ctr"/>
        <c:lblOffset val="100"/>
        <c:noMultiLvlLbl val="0"/>
      </c:catAx>
      <c:valAx>
        <c:axId val="19584309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5843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 sz="1400">
                <a:solidFill>
                  <a:srgbClr val="FF0000"/>
                </a:solidFill>
                <a:latin typeface="Arial Narrow" panose="020B0606020202030204" pitchFamily="34" charset="0"/>
              </a:rPr>
              <a:t>DEPENDENCIAS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'DEPENDENCIAS '!$A$2:$A$7</c:f>
              <c:strCache>
                <c:ptCount val="6"/>
                <c:pt idx="0">
                  <c:v>PRESIDENCIA</c:v>
                </c:pt>
                <c:pt idx="1">
                  <c:v>VICEPRESIDENCIA ADMINISTRATIVA Y FINANCIERA</c:v>
                </c:pt>
                <c:pt idx="2">
                  <c:v>VICEPRESIDENCIA DE CONTRATOS DE HIDROCARBUROS</c:v>
                </c:pt>
                <c:pt idx="3">
                  <c:v>VICEPRESIDENCIA DE OPERACIONES, REGALIAS Y PARTICIPACIONES</c:v>
                </c:pt>
                <c:pt idx="4">
                  <c:v>VICEPRESIDENCIA DE PROMOCION Y ASIGNACION DE AREAS</c:v>
                </c:pt>
                <c:pt idx="5">
                  <c:v>VICEPRESIDENCIA TÉCNICA</c:v>
                </c:pt>
              </c:strCache>
            </c:strRef>
          </c:cat>
          <c:val>
            <c:numRef>
              <c:f>'DEPENDENCIAS '!$B$2:$B$7</c:f>
              <c:numCache>
                <c:formatCode>General</c:formatCode>
                <c:ptCount val="6"/>
                <c:pt idx="0">
                  <c:v>40</c:v>
                </c:pt>
                <c:pt idx="1">
                  <c:v>303</c:v>
                </c:pt>
                <c:pt idx="2">
                  <c:v>47</c:v>
                </c:pt>
                <c:pt idx="3">
                  <c:v>26</c:v>
                </c:pt>
                <c:pt idx="4">
                  <c:v>3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E-4752-B7BB-0A15556517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038744768"/>
        <c:axId val="2038754752"/>
      </c:barChart>
      <c:catAx>
        <c:axId val="2038744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2038754752"/>
        <c:crosses val="autoZero"/>
        <c:auto val="1"/>
        <c:lblAlgn val="ctr"/>
        <c:lblOffset val="100"/>
        <c:noMultiLvlLbl val="0"/>
      </c:catAx>
      <c:valAx>
        <c:axId val="2038754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38744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[1]Hoja1!$A$3:$A$12</c:f>
              <c:strCache>
                <c:ptCount val="10"/>
                <c:pt idx="0">
                  <c:v>DERECHO DE PETICION</c:v>
                </c:pt>
                <c:pt idx="1">
                  <c:v>QUEJA</c:v>
                </c:pt>
                <c:pt idx="2">
                  <c:v>SOLICITUD CERTIFICACIONES</c:v>
                </c:pt>
                <c:pt idx="3">
                  <c:v>SOLICITUD COPIAS</c:v>
                </c:pt>
                <c:pt idx="4">
                  <c:v>SOLICITUD DE INFORMACION</c:v>
                </c:pt>
                <c:pt idx="5">
                  <c:v>SUGERENCIA</c:v>
                </c:pt>
                <c:pt idx="6">
                  <c:v>TRASLADO DERECHO DE PETICIÓN DE OTRAS ENTIDADES</c:v>
                </c:pt>
                <c:pt idx="7">
                  <c:v>TRASLADO PQRS DE OTRAS ENTIDADES</c:v>
                </c:pt>
                <c:pt idx="8">
                  <c:v>TOTAL GENERAL</c:v>
                </c:pt>
              </c:strCache>
            </c:strRef>
          </c:cat>
          <c:val>
            <c:numRef>
              <c:f>[1]Hoja1!$D$3:$D$12</c:f>
              <c:numCache>
                <c:formatCode>General</c:formatCode>
                <c:ptCount val="10"/>
                <c:pt idx="0">
                  <c:v>10</c:v>
                </c:pt>
                <c:pt idx="1">
                  <c:v>8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7</c:v>
                </c:pt>
                <c:pt idx="7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[1]Hoja1!#REF!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66B-4E92-B0BD-30B41AE113B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41275616"/>
        <c:axId val="641276928"/>
      </c:barChart>
      <c:catAx>
        <c:axId val="64127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276928"/>
        <c:crosses val="autoZero"/>
        <c:auto val="1"/>
        <c:lblAlgn val="ctr"/>
        <c:lblOffset val="100"/>
        <c:noMultiLvlLbl val="0"/>
      </c:catAx>
      <c:valAx>
        <c:axId val="64127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27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rgbClr val="FF0000"/>
                </a:solidFill>
                <a:latin typeface="Arial Narrow" panose="020B0606020202030204" pitchFamily="34" charset="0"/>
              </a:rPr>
              <a:t>TEMAS</a:t>
            </a:r>
            <a:r>
              <a:rPr lang="es-CO" baseline="0">
                <a:solidFill>
                  <a:srgbClr val="FF0000"/>
                </a:solidFill>
                <a:latin typeface="Arial Narrow" panose="020B0606020202030204" pitchFamily="34" charset="0"/>
              </a:rPr>
              <a:t> DE CONSULTA</a:t>
            </a:r>
            <a:endParaRPr lang="es-CO">
              <a:solidFill>
                <a:srgbClr val="FF0000"/>
              </a:solidFill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'TEMAS DE CONSULTAS '!$A$2:$A$43</c:f>
              <c:strCache>
                <c:ptCount val="42"/>
                <c:pt idx="0">
                  <c:v>Acompañamiento a comunidad en desarrollo de proyecto</c:v>
                </c:pt>
                <c:pt idx="1">
                  <c:v>Áreas asignadas, áreas libres, reglamentación especial, requisitos y criterios para su asignación.</c:v>
                </c:pt>
                <c:pt idx="2">
                  <c:v>áreas protegidas, reservas naturales, humedales y parques nacionales naturales</c:v>
                </c:pt>
                <c:pt idx="3">
                  <c:v>asuntos de competencia de otra entidad</c:v>
                </c:pt>
                <c:pt idx="4">
                  <c:v>Beneficio de población por actividad petrolera</c:v>
                </c:pt>
                <c:pt idx="5">
                  <c:v>Cartografía zonas Petrolera</c:v>
                </c:pt>
                <c:pt idx="6">
                  <c:v>Certificación laboral colaborador</c:v>
                </c:pt>
                <c:pt idx="7">
                  <c:v>Cifras oficiales de producción en el país (producción, precio,</c:v>
                </c:pt>
                <c:pt idx="8">
                  <c:v>Comportamiento del mercado de hidrocarburos</c:v>
                </c:pt>
                <c:pt idx="9">
                  <c:v>Copias de contratos (E&amp;P, TEAS y Administrativos)</c:v>
                </c:pt>
                <c:pt idx="10">
                  <c:v>Copias de contratos administrativos</c:v>
                </c:pt>
                <c:pt idx="11">
                  <c:v>datos de sísmica y pozos</c:v>
                </c:pt>
                <c:pt idx="12">
                  <c:v>estado actual de los contratos EP, TEAS y bloque de hidrocarburos</c:v>
                </c:pt>
                <c:pt idx="13">
                  <c:v>FAEP montos girados</c:v>
                </c:pt>
                <c:pt idx="14">
                  <c:v>Impacto y planes de manejo ambiental: Licencias, compromisos E&amp;P normatividad, contaminación</c:v>
                </c:pt>
                <c:pt idx="15">
                  <c:v>Inconformidad por desarrollo irregular de proyecto</c:v>
                </c:pt>
                <c:pt idx="16">
                  <c:v>Información con fines académicos</c:v>
                </c:pt>
                <c:pt idx="17">
                  <c:v>Información de Operadores en Colombia</c:v>
                </c:pt>
                <c:pt idx="18">
                  <c:v>Información de procesos de licenciamiento ambiental en contratos de hidrocarburos</c:v>
                </c:pt>
                <c:pt idx="19">
                  <c:v>Información presupuestal y plan anual de adquisiciones de la entidad</c:v>
                </c:pt>
                <c:pt idx="20">
                  <c:v>Información proyectos de perforación y profundidad</c:v>
                </c:pt>
                <c:pt idx="21">
                  <c:v>Información sobre actos administrativos de la ANH</c:v>
                </c:pt>
                <c:pt idx="22">
                  <c:v>Información sobre concursos y listas de elegibles</c:v>
                </c:pt>
                <c:pt idx="23">
                  <c:v>Información sobre incumplimiento de contratos de hidrocarburos</c:v>
                </c:pt>
                <c:pt idx="24">
                  <c:v>Información y aclaración de procesos contractuales, términos de referencia, plazo y pólizas</c:v>
                </c:pt>
                <c:pt idx="25">
                  <c:v>Intervención por no pago a subcontratistas por parte de Operadoras</c:v>
                </c:pt>
                <c:pt idx="26">
                  <c:v>liquidación, pagos, giros y embargos de recursos de regalías</c:v>
                </c:pt>
                <c:pt idx="27">
                  <c:v>Mapa de áreas</c:v>
                </c:pt>
                <c:pt idx="28">
                  <c:v>Normatividad sobre exploración y producción de hidrocarburos</c:v>
                </c:pt>
                <c:pt idx="29">
                  <c:v>procesos de consultas previas con las comunidades en desarrollo de proyectos de hidrocarburos</c:v>
                </c:pt>
                <c:pt idx="30">
                  <c:v>Procesos servidumbres petroleras</c:v>
                </c:pt>
                <c:pt idx="31">
                  <c:v>proyectos y contratos de hidrocarburos en yacimientos no convencionales</c:v>
                </c:pt>
                <c:pt idx="32">
                  <c:v>quemas de gas en el sector de hidrocarburos</c:v>
                </c:pt>
                <c:pt idx="33">
                  <c:v>requerimientos de entes de control en el marco de auditoria e investigaciones especiales</c:v>
                </c:pt>
                <c:pt idx="34">
                  <c:v>reservas de hidrocarburos en el país</c:v>
                </c:pt>
                <c:pt idx="35">
                  <c:v>Restitución de tierras</c:v>
                </c:pt>
                <c:pt idx="36">
                  <c:v>Solicitud información geológica y geofísica</c:v>
                </c:pt>
                <c:pt idx="37">
                  <c:v>Solicitud interna</c:v>
                </c:pt>
                <c:pt idx="38">
                  <c:v>Solicitud Trabajadores ANH</c:v>
                </c:pt>
                <c:pt idx="39">
                  <c:v>Solicitudes internas </c:v>
                </c:pt>
                <c:pt idx="40">
                  <c:v>Solicitudes trabajadores ANH</c:v>
                </c:pt>
                <c:pt idx="41">
                  <c:v>vinculación de personal por contratistas en el desarrollo de proyectos de hidrocarburos</c:v>
                </c:pt>
              </c:strCache>
            </c:strRef>
          </c:cat>
          <c:val>
            <c:numRef>
              <c:f>'TEMAS DE CONSULTAS '!$B$2:$B$43</c:f>
              <c:numCache>
                <c:formatCode>General</c:formatCode>
                <c:ptCount val="42"/>
                <c:pt idx="0">
                  <c:v>24</c:v>
                </c:pt>
                <c:pt idx="1">
                  <c:v>17</c:v>
                </c:pt>
                <c:pt idx="2">
                  <c:v>3</c:v>
                </c:pt>
                <c:pt idx="3">
                  <c:v>35</c:v>
                </c:pt>
                <c:pt idx="4">
                  <c:v>16</c:v>
                </c:pt>
                <c:pt idx="5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26</c:v>
                </c:pt>
                <c:pt idx="10">
                  <c:v>20</c:v>
                </c:pt>
                <c:pt idx="11">
                  <c:v>5</c:v>
                </c:pt>
                <c:pt idx="12">
                  <c:v>34</c:v>
                </c:pt>
                <c:pt idx="13">
                  <c:v>6</c:v>
                </c:pt>
                <c:pt idx="14">
                  <c:v>16</c:v>
                </c:pt>
                <c:pt idx="15">
                  <c:v>11</c:v>
                </c:pt>
                <c:pt idx="16">
                  <c:v>9</c:v>
                </c:pt>
                <c:pt idx="17">
                  <c:v>8</c:v>
                </c:pt>
                <c:pt idx="18">
                  <c:v>3</c:v>
                </c:pt>
                <c:pt idx="19">
                  <c:v>11</c:v>
                </c:pt>
                <c:pt idx="20">
                  <c:v>13</c:v>
                </c:pt>
                <c:pt idx="21">
                  <c:v>8</c:v>
                </c:pt>
                <c:pt idx="22">
                  <c:v>1</c:v>
                </c:pt>
                <c:pt idx="23">
                  <c:v>5</c:v>
                </c:pt>
                <c:pt idx="24">
                  <c:v>17</c:v>
                </c:pt>
                <c:pt idx="25">
                  <c:v>5</c:v>
                </c:pt>
                <c:pt idx="26">
                  <c:v>19</c:v>
                </c:pt>
                <c:pt idx="27">
                  <c:v>10</c:v>
                </c:pt>
                <c:pt idx="28">
                  <c:v>4</c:v>
                </c:pt>
                <c:pt idx="29">
                  <c:v>3</c:v>
                </c:pt>
                <c:pt idx="30">
                  <c:v>6</c:v>
                </c:pt>
                <c:pt idx="31">
                  <c:v>5</c:v>
                </c:pt>
                <c:pt idx="32">
                  <c:v>1</c:v>
                </c:pt>
                <c:pt idx="33">
                  <c:v>23</c:v>
                </c:pt>
                <c:pt idx="34">
                  <c:v>1</c:v>
                </c:pt>
                <c:pt idx="35">
                  <c:v>7</c:v>
                </c:pt>
                <c:pt idx="36">
                  <c:v>1</c:v>
                </c:pt>
                <c:pt idx="37">
                  <c:v>7</c:v>
                </c:pt>
                <c:pt idx="38">
                  <c:v>1</c:v>
                </c:pt>
                <c:pt idx="39">
                  <c:v>13</c:v>
                </c:pt>
                <c:pt idx="40">
                  <c:v>4</c:v>
                </c:pt>
                <c:pt idx="4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A8-4DB3-BC88-B180DCF531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2038751840"/>
        <c:axId val="2038753088"/>
      </c:barChart>
      <c:catAx>
        <c:axId val="20387518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2038753088"/>
        <c:crosses val="autoZero"/>
        <c:auto val="1"/>
        <c:lblAlgn val="ctr"/>
        <c:lblOffset val="100"/>
        <c:noMultiLvlLbl val="0"/>
      </c:catAx>
      <c:valAx>
        <c:axId val="203875308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3875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sz="1400"/>
              <a:t>OFICINA TRAMITE FINAL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 Narrow" panose="020B060602020203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'OF. TRAMITE FINAL'!$A$2:$A$22</c:f>
              <c:strCache>
                <c:ptCount val="21"/>
                <c:pt idx="0">
                  <c:v>ATENCION CIUDADANA Y COMUNICACIONES</c:v>
                </c:pt>
                <c:pt idx="1">
                  <c:v>CONTROL INTERNO DISCIPLINARIO</c:v>
                </c:pt>
                <c:pt idx="2">
                  <c:v>GERENCIA DE GESTION DE LA INFORMACION TECNICA</c:v>
                </c:pt>
                <c:pt idx="3">
                  <c:v>GERENCIA DE GESTION DEL CONOCIMIENTO</c:v>
                </c:pt>
                <c:pt idx="4">
                  <c:v>GERENCIA DE PLANEACION</c:v>
                </c:pt>
                <c:pt idx="5">
                  <c:v>GERENCIA DE RESERVAS Y OPERACIONES</c:v>
                </c:pt>
                <c:pt idx="6">
                  <c:v>GERENCIA DE SEGUIMIENTO A CONTRATOS EN EXPLORACION</c:v>
                </c:pt>
                <c:pt idx="7">
                  <c:v>GERENCIA DE SEGUIMIENTO A CONTRATOS EN PRODUCCION</c:v>
                </c:pt>
                <c:pt idx="8">
                  <c:v>GERENCIA DE SEGURIDAD, COMUNIDADES Y MEDIO AMBIENTE</c:v>
                </c:pt>
                <c:pt idx="9">
                  <c:v>GESTION DE REGALIAS Y DERECHOS ECONOMICOS</c:v>
                </c:pt>
                <c:pt idx="10">
                  <c:v>GESTION DOCUMENTAL</c:v>
                </c:pt>
                <c:pt idx="11">
                  <c:v>OFICINA  ASESORA JURIDICA</c:v>
                </c:pt>
                <c:pt idx="12">
                  <c:v>OFICINA DE CONTROL INTERNO</c:v>
                </c:pt>
                <c:pt idx="13">
                  <c:v>OFICINA DE TECNOLOGIAS DE INFORMACION</c:v>
                </c:pt>
                <c:pt idx="14">
                  <c:v>PRESIDENCIA</c:v>
                </c:pt>
                <c:pt idx="15">
                  <c:v>TALENTO HUMANO</c:v>
                </c:pt>
                <c:pt idx="16">
                  <c:v>VICEPRESIDENCIA ADMINISTRATIVA Y FINANCIERA</c:v>
                </c:pt>
                <c:pt idx="17">
                  <c:v>VICEPRESIDENCIA CONTRATOS DE HIDROCARBUROS</c:v>
                </c:pt>
                <c:pt idx="18">
                  <c:v>VICEPRESIDENCIA DE OPERACIONES, REGALIAS Y PARTICIPACIONES</c:v>
                </c:pt>
                <c:pt idx="19">
                  <c:v>VICEPRESIDENCIA PROMOCION Y ASIGNACION DE AREAS</c:v>
                </c:pt>
                <c:pt idx="20">
                  <c:v>VICEPRESIDENCIA TECNICA</c:v>
                </c:pt>
              </c:strCache>
            </c:strRef>
          </c:cat>
          <c:val>
            <c:numRef>
              <c:f>'OF. TRAMITE FINAL'!$B$2:$B$22</c:f>
              <c:numCache>
                <c:formatCode>General</c:formatCode>
                <c:ptCount val="21"/>
                <c:pt idx="0">
                  <c:v>68</c:v>
                </c:pt>
                <c:pt idx="1">
                  <c:v>7</c:v>
                </c:pt>
                <c:pt idx="2">
                  <c:v>37</c:v>
                </c:pt>
                <c:pt idx="3">
                  <c:v>4</c:v>
                </c:pt>
                <c:pt idx="4">
                  <c:v>1</c:v>
                </c:pt>
                <c:pt idx="5">
                  <c:v>27</c:v>
                </c:pt>
                <c:pt idx="6">
                  <c:v>11</c:v>
                </c:pt>
                <c:pt idx="7">
                  <c:v>3</c:v>
                </c:pt>
                <c:pt idx="8">
                  <c:v>127</c:v>
                </c:pt>
                <c:pt idx="9">
                  <c:v>26</c:v>
                </c:pt>
                <c:pt idx="10">
                  <c:v>0</c:v>
                </c:pt>
                <c:pt idx="11">
                  <c:v>28</c:v>
                </c:pt>
                <c:pt idx="12">
                  <c:v>17</c:v>
                </c:pt>
                <c:pt idx="13">
                  <c:v>5</c:v>
                </c:pt>
                <c:pt idx="14">
                  <c:v>16</c:v>
                </c:pt>
                <c:pt idx="15">
                  <c:v>15</c:v>
                </c:pt>
                <c:pt idx="16">
                  <c:v>22</c:v>
                </c:pt>
                <c:pt idx="17">
                  <c:v>1</c:v>
                </c:pt>
                <c:pt idx="18">
                  <c:v>5</c:v>
                </c:pt>
                <c:pt idx="19">
                  <c:v>10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E-466B-B525-5CF99D859F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857004608"/>
        <c:axId val="2041125328"/>
      </c:barChart>
      <c:catAx>
        <c:axId val="1857004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2041125328"/>
        <c:crosses val="autoZero"/>
        <c:auto val="1"/>
        <c:lblAlgn val="ctr"/>
        <c:lblOffset val="100"/>
        <c:noMultiLvlLbl val="0"/>
      </c:catAx>
      <c:valAx>
        <c:axId val="2041125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1857004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Gráfica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'TIEMPO PROMEDIO DE RESPUESTA '!$B$3</c:f>
              <c:strCache>
                <c:ptCount val="1"/>
                <c:pt idx="0">
                  <c:v>CANTIDAD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'TIEMPO PROMEDIO DE RESPUESTA '!$A$4:$A$12</c:f>
              <c:strCache>
                <c:ptCount val="9"/>
                <c:pt idx="0">
                  <c:v>DERECHO DE PETICION</c:v>
                </c:pt>
                <c:pt idx="1">
                  <c:v>QUEJA</c:v>
                </c:pt>
                <c:pt idx="2">
                  <c:v>SOLICITUD CERTIFICACIONES</c:v>
                </c:pt>
                <c:pt idx="3">
                  <c:v>SOLICITUD COPIAS</c:v>
                </c:pt>
                <c:pt idx="4">
                  <c:v>SOLICITUD DE INFORMACION</c:v>
                </c:pt>
                <c:pt idx="5">
                  <c:v>SUGERENCIA</c:v>
                </c:pt>
                <c:pt idx="6">
                  <c:v>TRASLADO DERECHO DE PETICIÓN DE OTRAS ENTIDADES</c:v>
                </c:pt>
                <c:pt idx="7">
                  <c:v>TRASLADO PQRS DE OTRAS ENTIDADES</c:v>
                </c:pt>
                <c:pt idx="8">
                  <c:v>TOTAL GENERAL</c:v>
                </c:pt>
              </c:strCache>
            </c:strRef>
          </c:cat>
          <c:val>
            <c:numRef>
              <c:f>'TIEMPO PROMEDIO DE RESPUESTA '!$B$4:$B$12</c:f>
              <c:numCache>
                <c:formatCode>General</c:formatCode>
                <c:ptCount val="9"/>
                <c:pt idx="0">
                  <c:v>105</c:v>
                </c:pt>
                <c:pt idx="1">
                  <c:v>10</c:v>
                </c:pt>
                <c:pt idx="2">
                  <c:v>9</c:v>
                </c:pt>
                <c:pt idx="3">
                  <c:v>6</c:v>
                </c:pt>
                <c:pt idx="4">
                  <c:v>205</c:v>
                </c:pt>
                <c:pt idx="5">
                  <c:v>2</c:v>
                </c:pt>
                <c:pt idx="6">
                  <c:v>7</c:v>
                </c:pt>
                <c:pt idx="7">
                  <c:v>14</c:v>
                </c:pt>
                <c:pt idx="8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9-441B-9DDF-B48F0317C91F}"/>
            </c:ext>
          </c:extLst>
        </c:ser>
        <c:ser>
          <c:idx val="1"/>
          <c:order val="1"/>
          <c:tx>
            <c:strRef>
              <c:f>'TIEMPO PROMEDIO DE RESPUESTA '!$C$3</c:f>
              <c:strCache>
                <c:ptCount val="1"/>
                <c:pt idx="0">
                  <c:v>DIAS DE VENCIMIENTO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'TIEMPO PROMEDIO DE RESPUESTA '!$A$4:$A$12</c:f>
              <c:strCache>
                <c:ptCount val="9"/>
                <c:pt idx="0">
                  <c:v>DERECHO DE PETICION</c:v>
                </c:pt>
                <c:pt idx="1">
                  <c:v>QUEJA</c:v>
                </c:pt>
                <c:pt idx="2">
                  <c:v>SOLICITUD CERTIFICACIONES</c:v>
                </c:pt>
                <c:pt idx="3">
                  <c:v>SOLICITUD COPIAS</c:v>
                </c:pt>
                <c:pt idx="4">
                  <c:v>SOLICITUD DE INFORMACION</c:v>
                </c:pt>
                <c:pt idx="5">
                  <c:v>SUGERENCIA</c:v>
                </c:pt>
                <c:pt idx="6">
                  <c:v>TRASLADO DERECHO DE PETICIÓN DE OTRAS ENTIDADES</c:v>
                </c:pt>
                <c:pt idx="7">
                  <c:v>TRASLADO PQRS DE OTRAS ENTIDADES</c:v>
                </c:pt>
                <c:pt idx="8">
                  <c:v>TOTAL GENERAL</c:v>
                </c:pt>
              </c:strCache>
            </c:strRef>
          </c:cat>
          <c:val>
            <c:numRef>
              <c:f>'TIEMPO PROMEDIO DE RESPUESTA '!$C$4:$C$12</c:f>
              <c:numCache>
                <c:formatCode>General</c:formatCode>
                <c:ptCount val="9"/>
                <c:pt idx="0">
                  <c:v>15</c:v>
                </c:pt>
                <c:pt idx="1">
                  <c:v>15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D9-441B-9DDF-B48F0317C91F}"/>
            </c:ext>
          </c:extLst>
        </c:ser>
        <c:ser>
          <c:idx val="2"/>
          <c:order val="2"/>
          <c:tx>
            <c:strRef>
              <c:f>'TIEMPO PROMEDIO DE RESPUESTA '!$D$3</c:f>
              <c:strCache>
                <c:ptCount val="1"/>
                <c:pt idx="0">
                  <c:v>PROMEDIO TIEMPOS DE RESPUESTA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'TIEMPO PROMEDIO DE RESPUESTA '!$A$4:$A$12</c:f>
              <c:strCache>
                <c:ptCount val="9"/>
                <c:pt idx="0">
                  <c:v>DERECHO DE PETICION</c:v>
                </c:pt>
                <c:pt idx="1">
                  <c:v>QUEJA</c:v>
                </c:pt>
                <c:pt idx="2">
                  <c:v>SOLICITUD CERTIFICACIONES</c:v>
                </c:pt>
                <c:pt idx="3">
                  <c:v>SOLICITUD COPIAS</c:v>
                </c:pt>
                <c:pt idx="4">
                  <c:v>SOLICITUD DE INFORMACION</c:v>
                </c:pt>
                <c:pt idx="5">
                  <c:v>SUGERENCIA</c:v>
                </c:pt>
                <c:pt idx="6">
                  <c:v>TRASLADO DERECHO DE PETICIÓN DE OTRAS ENTIDADES</c:v>
                </c:pt>
                <c:pt idx="7">
                  <c:v>TRASLADO PQRS DE OTRAS ENTIDADES</c:v>
                </c:pt>
                <c:pt idx="8">
                  <c:v>TOTAL GENERAL</c:v>
                </c:pt>
              </c:strCache>
            </c:strRef>
          </c:cat>
          <c:val>
            <c:numRef>
              <c:f>'TIEMPO PROMEDIO DE RESPUESTA '!$D$4:$D$12</c:f>
              <c:numCache>
                <c:formatCode>General</c:formatCode>
                <c:ptCount val="9"/>
                <c:pt idx="0">
                  <c:v>10</c:v>
                </c:pt>
                <c:pt idx="1">
                  <c:v>8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7</c:v>
                </c:pt>
                <c:pt idx="7">
                  <c:v>11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D9-441B-9DDF-B48F0317C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664624624"/>
        <c:axId val="510555040"/>
      </c:barChart>
      <c:catAx>
        <c:axId val="66462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0555040"/>
        <c:crosses val="autoZero"/>
        <c:auto val="1"/>
        <c:lblAlgn val="ctr"/>
        <c:lblOffset val="100"/>
        <c:noMultiLvlLbl val="0"/>
      </c:catAx>
      <c:valAx>
        <c:axId val="510555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462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RESUMEN PQRSD (ENERO - FEBRERO- MARZO) 2020 Cantidad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'RESUMEN PQRSD'!$D$3:$D$4</c:f>
              <c:strCache>
                <c:ptCount val="2"/>
                <c:pt idx="0">
                  <c:v>RESUMEN PQRSD (ENERO - FEBRERO -MARZO) 2020</c:v>
                </c:pt>
                <c:pt idx="1">
                  <c:v>Cantidad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PQRSD'!$C$5:$C$8</c:f>
              <c:strCache>
                <c:ptCount val="4"/>
                <c:pt idx="0">
                  <c:v>Solicitudes rechazadas</c:v>
                </c:pt>
                <c:pt idx="1">
                  <c:v>Solicitudes recibidas</c:v>
                </c:pt>
                <c:pt idx="2">
                  <c:v>Solicitudes trasladadas </c:v>
                </c:pt>
                <c:pt idx="3">
                  <c:v>Total</c:v>
                </c:pt>
              </c:strCache>
            </c:strRef>
          </c:cat>
          <c:val>
            <c:numRef>
              <c:f>'RESUMEN PQRSD'!$D$5:$D$8</c:f>
              <c:numCache>
                <c:formatCode>General</c:formatCode>
                <c:ptCount val="4"/>
                <c:pt idx="0">
                  <c:v>0</c:v>
                </c:pt>
                <c:pt idx="1">
                  <c:v>370</c:v>
                </c:pt>
                <c:pt idx="2">
                  <c:v>62</c:v>
                </c:pt>
                <c:pt idx="3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B-4EA7-ABDE-368C73D7602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246216432"/>
        <c:axId val="1245495840"/>
      </c:barChart>
      <c:valAx>
        <c:axId val="1245495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46216432"/>
        <c:crosses val="autoZero"/>
        <c:crossBetween val="between"/>
      </c:valAx>
      <c:catAx>
        <c:axId val="1246216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45495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Gráfica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Lit>
              <c:ptCount val="6"/>
              <c:pt idx="0">
                <c:v>10 min</c:v>
              </c:pt>
              <c:pt idx="1">
                <c:v>15 min</c:v>
              </c:pt>
              <c:pt idx="2">
                <c:v>20 min</c:v>
              </c:pt>
              <c:pt idx="3">
                <c:v>22 min</c:v>
              </c:pt>
              <c:pt idx="4">
                <c:v>25 min</c:v>
              </c:pt>
              <c:pt idx="5">
                <c:v>80 min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D14-472A-9B42-5CB5EF141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78691071"/>
        <c:axId val="878082063"/>
      </c:barChart>
      <c:catAx>
        <c:axId val="878691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8082063"/>
        <c:crosses val="autoZero"/>
        <c:auto val="1"/>
        <c:lblAlgn val="ctr"/>
        <c:lblOffset val="100"/>
        <c:noMultiLvlLbl val="0"/>
      </c:catAx>
      <c:valAx>
        <c:axId val="878082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8691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10274160-AC37-49BA-9F62-75865E4BB157}" type="doc">
      <dgm:prSet loTypeId="urn:microsoft.com/office/officeart/2005/8/layout/equation2" loCatId="process" qsTypeId="urn:microsoft.com/office/officeart/2005/8/quickstyle/simple1" qsCatId="simple" csTypeId="urn:microsoft.com/office/officeart/2005/8/colors/accent1_2" csCatId="accent1" phldr="1"/>
      <dgm:spPr/>
    </dgm:pt>
    <dgm:pt modelId="{5C200345-76B2-4F04-9D92-3CCA83F4EDDE}">
      <dgm:prSet phldrT="[Texto]"/>
      <dgm:spPr/>
      <dgm:t>
        <a:bodyPr/>
        <a:lstStyle/>
        <a:p>
          <a:r>
            <a:rPr lang="es-CO" b="1"/>
            <a:t>(2) </a:t>
          </a:r>
        </a:p>
        <a:p>
          <a:r>
            <a:rPr lang="es-CO" b="1"/>
            <a:t>SUGERENCIAS</a:t>
          </a:r>
        </a:p>
      </dgm:t>
    </dgm:pt>
    <dgm:pt modelId="{C5F7CBE6-6F19-47D9-A3CF-A65A2783BDA8}" type="parTrans" cxnId="{4456A9E7-3CA6-471C-B0AC-C9E084092BEA}">
      <dgm:prSet/>
      <dgm:spPr/>
      <dgm:t>
        <a:bodyPr/>
        <a:lstStyle/>
        <a:p>
          <a:endParaRPr lang="es-CO"/>
        </a:p>
      </dgm:t>
    </dgm:pt>
    <dgm:pt modelId="{B5EDABF1-6FD0-4A36-8607-6837BEA9D3DA}" type="sibTrans" cxnId="{4456A9E7-3CA6-471C-B0AC-C9E084092BEA}">
      <dgm:prSet/>
      <dgm:spPr/>
      <dgm:t>
        <a:bodyPr/>
        <a:lstStyle/>
        <a:p>
          <a:endParaRPr lang="es-CO"/>
        </a:p>
      </dgm:t>
    </dgm:pt>
    <dgm:pt modelId="{2F1A7C6E-C5FF-40FC-A8EE-0D1A83EB8244}">
      <dgm:prSet phldrT="[Texto]"/>
      <dgm:spPr/>
      <dgm:t>
        <a:bodyPr/>
        <a:lstStyle/>
        <a:p>
          <a:r>
            <a:rPr lang="es-CO" b="1"/>
            <a:t>(4) FELICITACIONES</a:t>
          </a:r>
        </a:p>
      </dgm:t>
    </dgm:pt>
    <dgm:pt modelId="{4F1E654E-BA9C-4201-81B9-708CED50230D}" type="parTrans" cxnId="{458F455B-85F5-4AD7-8A70-C0452E8D220A}">
      <dgm:prSet/>
      <dgm:spPr/>
      <dgm:t>
        <a:bodyPr/>
        <a:lstStyle/>
        <a:p>
          <a:endParaRPr lang="es-CO"/>
        </a:p>
      </dgm:t>
    </dgm:pt>
    <dgm:pt modelId="{92C26E33-5506-4F4B-8367-C23A3F84A247}" type="sibTrans" cxnId="{458F455B-85F5-4AD7-8A70-C0452E8D220A}">
      <dgm:prSet/>
      <dgm:spPr/>
      <dgm:t>
        <a:bodyPr/>
        <a:lstStyle/>
        <a:p>
          <a:endParaRPr lang="es-CO"/>
        </a:p>
      </dgm:t>
    </dgm:pt>
    <dgm:pt modelId="{0ABA3266-0CE5-4C8A-93B1-C718D6D87DDB}">
      <dgm:prSet phldrT="[Texto]"/>
      <dgm:spPr/>
      <dgm:t>
        <a:bodyPr/>
        <a:lstStyle/>
        <a:p>
          <a:r>
            <a:rPr lang="es-CO"/>
            <a:t>EN EL PRIMER TRIMESTRE NO HUBO OBSERVACIONES DIRIGIDAS AL TRÁMITE DE ATENCIÓN A PQRSD</a:t>
          </a:r>
          <a:endParaRPr lang="es-CO" b="1"/>
        </a:p>
      </dgm:t>
    </dgm:pt>
    <dgm:pt modelId="{36EEE533-3E77-4ABB-A568-F1D507340785}" type="parTrans" cxnId="{6707145F-D68B-492E-AD09-E340D924BA26}">
      <dgm:prSet/>
      <dgm:spPr/>
      <dgm:t>
        <a:bodyPr/>
        <a:lstStyle/>
        <a:p>
          <a:endParaRPr lang="es-CO"/>
        </a:p>
      </dgm:t>
    </dgm:pt>
    <dgm:pt modelId="{FCAF3A89-9464-4616-91D4-57A7574E5EFC}" type="sibTrans" cxnId="{6707145F-D68B-492E-AD09-E340D924BA26}">
      <dgm:prSet/>
      <dgm:spPr/>
      <dgm:t>
        <a:bodyPr/>
        <a:lstStyle/>
        <a:p>
          <a:endParaRPr lang="es-CO"/>
        </a:p>
      </dgm:t>
    </dgm:pt>
    <dgm:pt modelId="{8A5B89CD-9492-4AB8-8EDC-04815E128764}" type="pres">
      <dgm:prSet presAssocID="{10274160-AC37-49BA-9F62-75865E4BB157}" presName="Name0" presStyleCnt="0">
        <dgm:presLayoutVars>
          <dgm:dir/>
          <dgm:resizeHandles val="exact"/>
        </dgm:presLayoutVars>
      </dgm:prSet>
      <dgm:spPr/>
    </dgm:pt>
    <dgm:pt modelId="{DCD7C5E4-62CA-459C-AB3E-B93AEC8B9BC4}" type="pres">
      <dgm:prSet presAssocID="{10274160-AC37-49BA-9F62-75865E4BB157}" presName="vNodes" presStyleCnt="0"/>
      <dgm:spPr/>
    </dgm:pt>
    <dgm:pt modelId="{5F7D1232-FC93-4C41-A65B-8208BCCB755E}" type="pres">
      <dgm:prSet presAssocID="{5C200345-76B2-4F04-9D92-3CCA83F4EDDE}" presName="node" presStyleLbl="node1" presStyleIdx="0" presStyleCnt="3">
        <dgm:presLayoutVars>
          <dgm:bulletEnabled val="1"/>
        </dgm:presLayoutVars>
      </dgm:prSet>
      <dgm:spPr/>
    </dgm:pt>
    <dgm:pt modelId="{CC03551E-654B-4624-99DB-A807DBB62F50}" type="pres">
      <dgm:prSet presAssocID="{B5EDABF1-6FD0-4A36-8607-6837BEA9D3DA}" presName="spacerT" presStyleCnt="0"/>
      <dgm:spPr/>
    </dgm:pt>
    <dgm:pt modelId="{FBA855B8-576C-4B6E-A2E2-FD9DA196392A}" type="pres">
      <dgm:prSet presAssocID="{B5EDABF1-6FD0-4A36-8607-6837BEA9D3DA}" presName="sibTrans" presStyleLbl="sibTrans2D1" presStyleIdx="0" presStyleCnt="2"/>
      <dgm:spPr/>
    </dgm:pt>
    <dgm:pt modelId="{96B100A4-34A6-453B-A1FE-3AE8839A8F31}" type="pres">
      <dgm:prSet presAssocID="{B5EDABF1-6FD0-4A36-8607-6837BEA9D3DA}" presName="spacerB" presStyleCnt="0"/>
      <dgm:spPr/>
    </dgm:pt>
    <dgm:pt modelId="{2C35DBBF-189F-4A5D-A35E-B0F2BF96274D}" type="pres">
      <dgm:prSet presAssocID="{2F1A7C6E-C5FF-40FC-A8EE-0D1A83EB8244}" presName="node" presStyleLbl="node1" presStyleIdx="1" presStyleCnt="3">
        <dgm:presLayoutVars>
          <dgm:bulletEnabled val="1"/>
        </dgm:presLayoutVars>
      </dgm:prSet>
      <dgm:spPr/>
    </dgm:pt>
    <dgm:pt modelId="{687B5BBB-9186-458A-9997-94FED5AD6480}" type="pres">
      <dgm:prSet presAssocID="{10274160-AC37-49BA-9F62-75865E4BB157}" presName="sibTransLast" presStyleLbl="sibTrans2D1" presStyleIdx="1" presStyleCnt="2"/>
      <dgm:spPr/>
    </dgm:pt>
    <dgm:pt modelId="{5E8CE7E4-4378-442E-99DD-EFB896423DED}" type="pres">
      <dgm:prSet presAssocID="{10274160-AC37-49BA-9F62-75865E4BB157}" presName="connectorText" presStyleLbl="sibTrans2D1" presStyleIdx="1" presStyleCnt="2"/>
      <dgm:spPr/>
    </dgm:pt>
    <dgm:pt modelId="{2ABB6FC4-DAB8-463E-9225-8D7AA1073B59}" type="pres">
      <dgm:prSet presAssocID="{10274160-AC37-49BA-9F62-75865E4BB157}" presName="lastNode" presStyleLbl="node1" presStyleIdx="2" presStyleCnt="3">
        <dgm:presLayoutVars>
          <dgm:bulletEnabled val="1"/>
        </dgm:presLayoutVars>
      </dgm:prSet>
      <dgm:spPr/>
    </dgm:pt>
  </dgm:ptLst>
  <dgm:cxnLst>
    <dgm:cxn modelId="{353B8404-12FE-4914-B658-B5B2839C0305}" type="presOf" srcId="{10274160-AC37-49BA-9F62-75865E4BB157}" destId="{8A5B89CD-9492-4AB8-8EDC-04815E128764}" srcOrd="0" destOrd="0" presId="urn:microsoft.com/office/officeart/2005/8/layout/equation2"/>
    <dgm:cxn modelId="{DC3B9F17-B8FB-4639-9CFD-D2913FE06992}" type="presOf" srcId="{92C26E33-5506-4F4B-8367-C23A3F84A247}" destId="{5E8CE7E4-4378-442E-99DD-EFB896423DED}" srcOrd="1" destOrd="0" presId="urn:microsoft.com/office/officeart/2005/8/layout/equation2"/>
    <dgm:cxn modelId="{458F455B-85F5-4AD7-8A70-C0452E8D220A}" srcId="{10274160-AC37-49BA-9F62-75865E4BB157}" destId="{2F1A7C6E-C5FF-40FC-A8EE-0D1A83EB8244}" srcOrd="1" destOrd="0" parTransId="{4F1E654E-BA9C-4201-81B9-708CED50230D}" sibTransId="{92C26E33-5506-4F4B-8367-C23A3F84A247}"/>
    <dgm:cxn modelId="{6707145F-D68B-492E-AD09-E340D924BA26}" srcId="{10274160-AC37-49BA-9F62-75865E4BB157}" destId="{0ABA3266-0CE5-4C8A-93B1-C718D6D87DDB}" srcOrd="2" destOrd="0" parTransId="{36EEE533-3E77-4ABB-A568-F1D507340785}" sibTransId="{FCAF3A89-9464-4616-91D4-57A7574E5EFC}"/>
    <dgm:cxn modelId="{56D8A985-FC2C-4835-B99D-F77C86896502}" type="presOf" srcId="{2F1A7C6E-C5FF-40FC-A8EE-0D1A83EB8244}" destId="{2C35DBBF-189F-4A5D-A35E-B0F2BF96274D}" srcOrd="0" destOrd="0" presId="urn:microsoft.com/office/officeart/2005/8/layout/equation2"/>
    <dgm:cxn modelId="{33E16D9E-EE0B-40B4-8068-552E87B383FE}" type="presOf" srcId="{B5EDABF1-6FD0-4A36-8607-6837BEA9D3DA}" destId="{FBA855B8-576C-4B6E-A2E2-FD9DA196392A}" srcOrd="0" destOrd="0" presId="urn:microsoft.com/office/officeart/2005/8/layout/equation2"/>
    <dgm:cxn modelId="{335783A9-583E-4232-B908-F23CB5BFBD19}" type="presOf" srcId="{5C200345-76B2-4F04-9D92-3CCA83F4EDDE}" destId="{5F7D1232-FC93-4C41-A65B-8208BCCB755E}" srcOrd="0" destOrd="0" presId="urn:microsoft.com/office/officeart/2005/8/layout/equation2"/>
    <dgm:cxn modelId="{C190AECF-033D-4A7B-9EDF-BE564ABA1873}" type="presOf" srcId="{0ABA3266-0CE5-4C8A-93B1-C718D6D87DDB}" destId="{2ABB6FC4-DAB8-463E-9225-8D7AA1073B59}" srcOrd="0" destOrd="0" presId="urn:microsoft.com/office/officeart/2005/8/layout/equation2"/>
    <dgm:cxn modelId="{7D6540D9-F2C7-4172-AD78-74C42B3E5FFD}" type="presOf" srcId="{92C26E33-5506-4F4B-8367-C23A3F84A247}" destId="{687B5BBB-9186-458A-9997-94FED5AD6480}" srcOrd="0" destOrd="0" presId="urn:microsoft.com/office/officeart/2005/8/layout/equation2"/>
    <dgm:cxn modelId="{4456A9E7-3CA6-471C-B0AC-C9E084092BEA}" srcId="{10274160-AC37-49BA-9F62-75865E4BB157}" destId="{5C200345-76B2-4F04-9D92-3CCA83F4EDDE}" srcOrd="0" destOrd="0" parTransId="{C5F7CBE6-6F19-47D9-A3CF-A65A2783BDA8}" sibTransId="{B5EDABF1-6FD0-4A36-8607-6837BEA9D3DA}"/>
    <dgm:cxn modelId="{15424688-48EF-4D86-8884-6B0799EC0460}" type="presParOf" srcId="{8A5B89CD-9492-4AB8-8EDC-04815E128764}" destId="{DCD7C5E4-62CA-459C-AB3E-B93AEC8B9BC4}" srcOrd="0" destOrd="0" presId="urn:microsoft.com/office/officeart/2005/8/layout/equation2"/>
    <dgm:cxn modelId="{1F14CE6D-713A-476A-A8FA-DCACD0B44A2D}" type="presParOf" srcId="{DCD7C5E4-62CA-459C-AB3E-B93AEC8B9BC4}" destId="{5F7D1232-FC93-4C41-A65B-8208BCCB755E}" srcOrd="0" destOrd="0" presId="urn:microsoft.com/office/officeart/2005/8/layout/equation2"/>
    <dgm:cxn modelId="{23BB4F1D-D92F-4513-883E-970D75094238}" type="presParOf" srcId="{DCD7C5E4-62CA-459C-AB3E-B93AEC8B9BC4}" destId="{CC03551E-654B-4624-99DB-A807DBB62F50}" srcOrd="1" destOrd="0" presId="urn:microsoft.com/office/officeart/2005/8/layout/equation2"/>
    <dgm:cxn modelId="{C258CE18-01F3-4A4A-B03D-544965FD2D12}" type="presParOf" srcId="{DCD7C5E4-62CA-459C-AB3E-B93AEC8B9BC4}" destId="{FBA855B8-576C-4B6E-A2E2-FD9DA196392A}" srcOrd="2" destOrd="0" presId="urn:microsoft.com/office/officeart/2005/8/layout/equation2"/>
    <dgm:cxn modelId="{A5E2725A-E68B-4E82-AB8E-4E83D1CEE247}" type="presParOf" srcId="{DCD7C5E4-62CA-459C-AB3E-B93AEC8B9BC4}" destId="{96B100A4-34A6-453B-A1FE-3AE8839A8F31}" srcOrd="3" destOrd="0" presId="urn:microsoft.com/office/officeart/2005/8/layout/equation2"/>
    <dgm:cxn modelId="{C83CE1AD-306F-4C38-B841-9AE0037494D9}" type="presParOf" srcId="{DCD7C5E4-62CA-459C-AB3E-B93AEC8B9BC4}" destId="{2C35DBBF-189F-4A5D-A35E-B0F2BF96274D}" srcOrd="4" destOrd="0" presId="urn:microsoft.com/office/officeart/2005/8/layout/equation2"/>
    <dgm:cxn modelId="{52556B44-16F1-41EF-B9ED-D348C1D92A86}" type="presParOf" srcId="{8A5B89CD-9492-4AB8-8EDC-04815E128764}" destId="{687B5BBB-9186-458A-9997-94FED5AD6480}" srcOrd="1" destOrd="0" presId="urn:microsoft.com/office/officeart/2005/8/layout/equation2"/>
    <dgm:cxn modelId="{8C617EFF-EAED-47CB-9537-A9EC242C92E9}" type="presParOf" srcId="{687B5BBB-9186-458A-9997-94FED5AD6480}" destId="{5E8CE7E4-4378-442E-99DD-EFB896423DED}" srcOrd="0" destOrd="0" presId="urn:microsoft.com/office/officeart/2005/8/layout/equation2"/>
    <dgm:cxn modelId="{0561B204-DA43-4DE4-A47C-4CFF399616F0}" type="presParOf" srcId="{8A5B89CD-9492-4AB8-8EDC-04815E128764}" destId="{2ABB6FC4-DAB8-463E-9225-8D7AA1073B59}" srcOrd="2" destOrd="0" presId="urn:microsoft.com/office/officeart/2005/8/layout/equation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5F7D1232-FC93-4C41-A65B-8208BCCB755E}">
      <dsp:nvSpPr>
        <dsp:cNvPr id="0" name=""/>
        <dsp:cNvSpPr/>
      </dsp:nvSpPr>
      <dsp:spPr>
        <a:xfrm>
          <a:off x="335268" y="1493"/>
          <a:ext cx="1459385" cy="1459385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200" b="1" kern="1200"/>
            <a:t>(2) </a:t>
          </a:r>
        </a:p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200" b="1" kern="1200"/>
            <a:t>SUGERENCIAS</a:t>
          </a:r>
        </a:p>
      </dsp:txBody>
      <dsp:txXfrm>
        <a:off x="548990" y="215215"/>
        <a:ext cx="1031941" cy="1031941"/>
      </dsp:txXfrm>
    </dsp:sp>
    <dsp:sp modelId="{FBA855B8-576C-4B6E-A2E2-FD9DA196392A}">
      <dsp:nvSpPr>
        <dsp:cNvPr id="0" name=""/>
        <dsp:cNvSpPr/>
      </dsp:nvSpPr>
      <dsp:spPr>
        <a:xfrm>
          <a:off x="641739" y="1579381"/>
          <a:ext cx="846443" cy="846443"/>
        </a:xfrm>
        <a:prstGeom prst="mathPlus">
          <a:avLst/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CO" sz="1000" kern="1200"/>
        </a:p>
      </dsp:txBody>
      <dsp:txXfrm>
        <a:off x="753935" y="1903061"/>
        <a:ext cx="622051" cy="199083"/>
      </dsp:txXfrm>
    </dsp:sp>
    <dsp:sp modelId="{2C35DBBF-189F-4A5D-A35E-B0F2BF96274D}">
      <dsp:nvSpPr>
        <dsp:cNvPr id="0" name=""/>
        <dsp:cNvSpPr/>
      </dsp:nvSpPr>
      <dsp:spPr>
        <a:xfrm>
          <a:off x="335268" y="2544326"/>
          <a:ext cx="1459385" cy="1459385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200" b="1" kern="1200"/>
            <a:t>(4) FELICITACIONES</a:t>
          </a:r>
        </a:p>
      </dsp:txBody>
      <dsp:txXfrm>
        <a:off x="548990" y="2758048"/>
        <a:ext cx="1031941" cy="1031941"/>
      </dsp:txXfrm>
    </dsp:sp>
    <dsp:sp modelId="{687B5BBB-9186-458A-9997-94FED5AD6480}">
      <dsp:nvSpPr>
        <dsp:cNvPr id="0" name=""/>
        <dsp:cNvSpPr/>
      </dsp:nvSpPr>
      <dsp:spPr>
        <a:xfrm>
          <a:off x="2013561" y="1731157"/>
          <a:ext cx="464084" cy="542891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CO" sz="1000" kern="1200"/>
        </a:p>
      </dsp:txBody>
      <dsp:txXfrm>
        <a:off x="2013561" y="1839735"/>
        <a:ext cx="324859" cy="325735"/>
      </dsp:txXfrm>
    </dsp:sp>
    <dsp:sp modelId="{2ABB6FC4-DAB8-463E-9225-8D7AA1073B59}">
      <dsp:nvSpPr>
        <dsp:cNvPr id="0" name=""/>
        <dsp:cNvSpPr/>
      </dsp:nvSpPr>
      <dsp:spPr>
        <a:xfrm>
          <a:off x="2670285" y="543217"/>
          <a:ext cx="2918771" cy="2918771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4130" tIns="24130" rIns="24130" bIns="24130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900" kern="1200"/>
            <a:t>EN EL PRIMER TRIMESTRE NO HUBO OBSERVACIONES DIRIGIDAS AL TRÁMITE DE ATENCIÓN A PQRSD</a:t>
          </a:r>
          <a:endParaRPr lang="es-CO" sz="1900" b="1" kern="1200"/>
        </a:p>
      </dsp:txBody>
      <dsp:txXfrm>
        <a:off x="3097729" y="970661"/>
        <a:ext cx="2063883" cy="206388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equation2">
  <dgm:title val=""/>
  <dgm:desc val=""/>
  <dgm:catLst>
    <dgm:cat type="relationship" pri="18000"/>
    <dgm:cat type="process" pri="2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>
          <dgm:param type="linDir" val="fromL"/>
          <dgm:param type="fallback" val="2D"/>
        </dgm:alg>
      </dgm:if>
      <dgm:else name="Name3">
        <dgm:alg type="lin">
          <dgm:param type="linDir" val="fromR"/>
          <dgm:param type="fallback" val="2D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ch" ptType="node" func="cnt" op="gte" val="3">
        <dgm:constrLst>
          <dgm:constr type="h" for="des" forName="node" refType="w" fact="0.5"/>
          <dgm:constr type="w" for="ch" forName="lastNode" refType="w"/>
          <dgm:constr type="w" for="des" forName="node" refType="h" refFor="des" refForName="node"/>
          <dgm:constr type="w" for="ch" forName="sibTransLast" refType="h" refFor="des" refForName="node" fact="0.6"/>
          <dgm:constr type="h" for="des" forName="sibTrans" refType="h" refFor="des" refForName="node" op="equ" fact="0.58"/>
          <dgm:constr type="w" for="des" forName="sibTrans" refType="h" refFor="des" refForName="sibTrans" op="equ"/>
          <dgm:constr type="primFontSz" for="ch" forName="lastNode" op="equ" val="65"/>
          <dgm:constr type="primFontSz" for="des" forName="node" op="equ" val="65"/>
          <dgm:constr type="primFontSz" for="des" forName="sibTrans" val="55"/>
          <dgm:constr type="primFontSz" for="des" forName="sibTrans" refType="primFontSz" refFor="des" refForName="node" op="lte" fact="0.8"/>
          <dgm:constr type="primFontSz" for="des" forName="connectorText" refType="primFontSz" refFor="des" refForName="node" op="lte" fact="0.8"/>
          <dgm:constr type="primFontSz" for="des" forName="connectorText" refType="primFontSz" refFor="des" refForName="sibTrans" op="equ"/>
          <dgm:constr type="h" for="des" forName="spacerT" refType="h" refFor="des" refForName="sibTrans" fact="0.14"/>
          <dgm:constr type="h" for="des" forName="spacerB" refType="h" refFor="des" refForName="sibTrans" fact="0.14"/>
        </dgm:constrLst>
      </dgm:if>
      <dgm:else name="Name6">
        <dgm:constrLst>
          <dgm:constr type="h" for="des" forName="node" refType="w"/>
          <dgm:constr type="w" for="ch" forName="lastNode" refType="w"/>
          <dgm:constr type="w" for="des" forName="node" refType="h" refFor="des" refForName="node"/>
          <dgm:constr type="w" for="ch" forName="sibTransLast" refType="h" refFor="des" refForName="node" fact="0.6"/>
          <dgm:constr type="h" for="des" forName="sibTrans" refType="h" refFor="des" refForName="node" op="equ" fact="0.58"/>
          <dgm:constr type="w" for="des" forName="sibTrans" refType="h" refFor="des" refForName="sibTrans" op="equ"/>
          <dgm:constr type="primFontSz" for="des" forName="node" val="65"/>
          <dgm:constr type="primFontSz" for="ch" forName="lastNode" refType="primFontSz" refFor="des" refForName="node" op="equ"/>
          <dgm:constr type="primFontSz" for="des" forName="sibTrans" val="55"/>
          <dgm:constr type="primFontSz" for="des" forName="connectorText" refType="primFontSz" refFor="des" refForName="node" op="lte" fact="0.8"/>
          <dgm:constr type="primFontSz" for="des" forName="connectorText" refType="primFontSz" refFor="des" refForName="sibTrans" op="equ"/>
          <dgm:constr type="h" for="des" forName="spacerT" refType="h" refFor="des" refForName="sibTrans" fact="0.14"/>
          <dgm:constr type="h" for="des" forName="spacerB" refType="h" refFor="des" refForName="sibTrans" fact="0.14"/>
        </dgm:constrLst>
      </dgm:else>
    </dgm:choose>
    <dgm:ruleLst/>
    <dgm:choose name="Name7">
      <dgm:if name="Name8" axis="ch" ptType="node" func="cnt" op="gte" val="1">
        <dgm:layoutNode name="vNodes">
          <dgm:alg type="lin">
            <dgm:param type="linDir" val="fromT"/>
            <dgm:param type="fallback" val="2D"/>
          </dgm:alg>
          <dgm:shape xmlns:r="http://schemas.openxmlformats.org/officeDocument/2006/relationships" r:blip="">
            <dgm:adjLst/>
          </dgm:shape>
          <dgm:presOf/>
          <dgm:constrLst/>
          <dgm:ruleLst/>
          <dgm:forEach name="Name9" axis="ch" ptType="node">
            <dgm:choose name="Name10">
              <dgm:if name="Name11" axis="self" func="revPos" op="neq" val="1">
                <dgm:layoutNode name="node">
                  <dgm:varLst>
                    <dgm:bulletEnabled val="1"/>
                  </dgm:varLst>
                  <dgm:alg type="tx">
                    <dgm:param type="txAnchorVertCh" val="mid"/>
                  </dgm:alg>
                  <dgm:shape xmlns:r="http://schemas.openxmlformats.org/officeDocument/2006/relationships" type="ellipse" r:blip="">
                    <dgm:adjLst/>
                  </dgm:shape>
                  <dgm:presOf axis="desOrSelf" ptType="node"/>
                  <dgm:constrLst>
                    <dgm:constr type="tMarg" refType="primFontSz" fact="0.1"/>
                    <dgm:constr type="bMarg" refType="primFontSz" fact="0.1"/>
                    <dgm:constr type="lMarg" refType="primFontSz" fact="0.1"/>
                    <dgm:constr type="rMarg" refType="primFontSz" fact="0.1"/>
                  </dgm:constrLst>
                  <dgm:ruleLst>
                    <dgm:rule type="primFontSz" val="5" fact="NaN" max="NaN"/>
                  </dgm:ruleLst>
                </dgm:layoutNode>
                <dgm:choose name="Name12">
                  <dgm:if name="Name13" axis="self" ptType="node" func="revPos" op="gt" val="2">
                    <dgm:forEach name="sibTransForEach" axis="followSib" ptType="sibTrans" cnt="1">
                      <dgm:layoutNode name="spacerT">
                        <dgm:alg type="sp"/>
                        <dgm:shape xmlns:r="http://schemas.openxmlformats.org/officeDocument/2006/relationships" r:blip="">
                          <dgm:adjLst/>
                        </dgm:shape>
                        <dgm:presOf axis="self"/>
                        <dgm:constrLst/>
                        <dgm:ruleLst/>
                      </dgm:layoutNode>
                      <dgm:layoutNode name="sibTrans">
                        <dgm:alg type="tx"/>
                        <dgm:shape xmlns:r="http://schemas.openxmlformats.org/officeDocument/2006/relationships" type="mathPlus" r:blip="">
                          <dgm:adjLst/>
                        </dgm:shape>
                        <dgm:presOf axis="self"/>
                        <dgm:constrLst>
                          <dgm:constr type="h" refType="w"/>
                          <dgm:constr type="lMarg"/>
                          <dgm:constr type="rMarg"/>
                          <dgm:constr type="tMarg"/>
                          <dgm:constr type="bMarg"/>
                        </dgm:constrLst>
                        <dgm:ruleLst>
                          <dgm:rule type="primFontSz" val="5" fact="NaN" max="NaN"/>
                        </dgm:ruleLst>
                      </dgm:layoutNode>
                      <dgm:layoutNode name="spacerB">
                        <dgm:alg type="sp"/>
                        <dgm:shape xmlns:r="http://schemas.openxmlformats.org/officeDocument/2006/relationships" r:blip="">
                          <dgm:adjLst/>
                        </dgm:shape>
                        <dgm:presOf axis="self"/>
                        <dgm:constrLst/>
                        <dgm:ruleLst/>
                      </dgm:layoutNode>
                    </dgm:forEach>
                  </dgm:if>
                  <dgm:else name="Name14"/>
                </dgm:choose>
              </dgm:if>
              <dgm:else name="Name15"/>
            </dgm:choose>
          </dgm:forEach>
        </dgm:layoutNode>
        <dgm:choose name="Name16">
          <dgm:if name="Name17" axis="ch" ptType="node" func="cnt" op="gt" val="1">
            <dgm:layoutNode name="sibTransLast">
              <dgm:alg type="conn">
                <dgm:param type="begPts" val="auto"/>
                <dgm:param type="endPts" val="auto"/>
                <dgm:param type="srcNode" val="vNodes"/>
                <dgm:param type="dstNode" val="lastNode"/>
              </dgm:alg>
              <dgm:shape xmlns:r="http://schemas.openxmlformats.org/officeDocument/2006/relationships" type="conn" r:blip="">
                <dgm:adjLst/>
              </dgm:shape>
              <dgm:presOf axis="ch" ptType="sibTrans" st="-1" cnt="1"/>
              <dgm:constrLst>
                <dgm:constr type="h" refType="w" fact="0.62"/>
                <dgm:constr type="connDist"/>
                <dgm:constr type="begPad" refType="connDist" fact="0.25"/>
                <dgm:constr type="endPad" refType="connDist" fact="0.22"/>
              </dgm:constrLst>
              <dgm:ruleLst/>
              <dgm:layoutNode name="connectorText">
                <dgm:alg type="tx">
                  <dgm:param type="autoTxRot" val="grav"/>
                </dgm:alg>
                <dgm:shape xmlns:r="http://schemas.openxmlformats.org/officeDocument/2006/relationships" type="conn" r:blip="" hideGeom="1">
                  <dgm:adjLst/>
                </dgm:shape>
                <dgm:presOf axis="ch desOrSelf" ptType="sibTrans sibTrans" st="-1 1" cnt="1 0"/>
                <dgm:constrLst>
                  <dgm:constr type="lMarg"/>
                  <dgm:constr type="rMarg"/>
                  <dgm:constr type="tMarg"/>
                  <dgm:constr type="bMarg"/>
                </dgm:constrLst>
                <dgm:ruleLst>
                  <dgm:rule type="primFontSz" val="5" fact="NaN" max="NaN"/>
                </dgm:ruleLst>
              </dgm:layoutNode>
            </dgm:layoutNode>
          </dgm:if>
          <dgm:else name="Name18"/>
        </dgm:choose>
        <dgm:layoutNode name="lastNode">
          <dgm:varLst>
            <dgm:bulletEnabled val="1"/>
          </dgm:varLst>
          <dgm:alg type="tx">
            <dgm:param type="txAnchorVertCh" val="mid"/>
          </dgm:alg>
          <dgm:shape xmlns:r="http://schemas.openxmlformats.org/officeDocument/2006/relationships" type="ellipse" r:blip="">
            <dgm:adjLst/>
          </dgm:shape>
          <dgm:presOf axis="ch desOrSelf" ptType="node node" st="-1 1" cnt="1 0"/>
          <dgm:constrLst>
            <dgm:constr type="h" refType="w"/>
            <dgm:constr type="tMarg" refType="primFontSz" fact="0.1"/>
            <dgm:constr type="bMarg" refType="primFontSz" fact="0.1"/>
            <dgm:constr type="lMarg" refType="primFontSz" fact="0.1"/>
            <dgm:constr type="rMarg" refType="primFontSz" fact="0.1"/>
          </dgm:constrLst>
          <dgm:ruleLst>
            <dgm:rule type="primFontSz" val="5" fact="NaN" max="NaN"/>
          </dgm:ruleLst>
        </dgm:layoutNode>
      </dgm:if>
      <dgm:else name="Name19"/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453389</xdr:colOff>
      <xdr:row>10</xdr:row>
      <xdr:rowOff>15239</xdr:rowOff>
    </xdr:from>
    <xdr:to>
      <xdr:col>9</xdr:col>
      <xdr:colOff>358140</xdr:colOff>
      <xdr:row>21</xdr:row>
      <xdr:rowOff>17144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</xdr:row>
      <xdr:rowOff>171449</xdr:rowOff>
    </xdr:from>
    <xdr:to>
      <xdr:col>2</xdr:col>
      <xdr:colOff>9524</xdr:colOff>
      <xdr:row>25</xdr:row>
      <xdr:rowOff>123824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297180</xdr:colOff>
      <xdr:row>0</xdr:row>
      <xdr:rowOff>0</xdr:rowOff>
    </xdr:from>
    <xdr:to>
      <xdr:col>11</xdr:col>
      <xdr:colOff>32385</xdr:colOff>
      <xdr:row>22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7CEAF7F-8182-4F72-8FD4-EE9179557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0</xdr:row>
      <xdr:rowOff>38098</xdr:rowOff>
    </xdr:from>
    <xdr:to>
      <xdr:col>9</xdr:col>
      <xdr:colOff>76199</xdr:colOff>
      <xdr:row>42</xdr:row>
      <xdr:rowOff>182880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</xdr:colOff>
      <xdr:row>0</xdr:row>
      <xdr:rowOff>0</xdr:rowOff>
    </xdr:from>
    <xdr:to>
      <xdr:col>8</xdr:col>
      <xdr:colOff>93345</xdr:colOff>
      <xdr:row>23</xdr:row>
      <xdr:rowOff>7620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358140</xdr:colOff>
      <xdr:row>0</xdr:row>
      <xdr:rowOff>179070</xdr:rowOff>
    </xdr:from>
    <xdr:to>
      <xdr:col>10</xdr:col>
      <xdr:colOff>175260</xdr:colOff>
      <xdr:row>14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374E5B5-5A5D-4AF1-AE73-DB71FEA0CF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10</xdr:row>
      <xdr:rowOff>4762</xdr:rowOff>
    </xdr:from>
    <xdr:to>
      <xdr:col>4</xdr:col>
      <xdr:colOff>590550</xdr:colOff>
      <xdr:row>24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FF2525-8855-45A7-92E0-8B7E97566F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265356</xdr:colOff>
      <xdr:row>5</xdr:row>
      <xdr:rowOff>143660</xdr:rowOff>
    </xdr:from>
    <xdr:to>
      <xdr:col>8</xdr:col>
      <xdr:colOff>421341</xdr:colOff>
      <xdr:row>27</xdr:row>
      <xdr:rowOff>125506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CE4ADE7D-07D1-49BB-BE10-52ABFCAE4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312420</xdr:colOff>
      <xdr:row>3</xdr:row>
      <xdr:rowOff>7620</xdr:rowOff>
    </xdr:from>
    <xdr:to>
      <xdr:col>13</xdr:col>
      <xdr:colOff>129540</xdr:colOff>
      <xdr:row>10</xdr:row>
      <xdr:rowOff>144780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72ADEE-D417-4CB9-ABC4-8CF14F44D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3">
          <cell r="A3" t="str">
            <v>DERECHO DE PETICION</v>
          </cell>
          <cell r="D3">
            <v>10</v>
          </cell>
        </row>
        <row r="4">
          <cell r="A4" t="str">
            <v>QUEJA</v>
          </cell>
          <cell r="D4">
            <v>8</v>
          </cell>
        </row>
        <row r="5">
          <cell r="A5" t="str">
            <v>SOLICITUD CERTIFICACIONES</v>
          </cell>
          <cell r="D5">
            <v>4</v>
          </cell>
        </row>
        <row r="6">
          <cell r="A6" t="str">
            <v>SOLICITUD COPIAS</v>
          </cell>
          <cell r="D6">
            <v>6</v>
          </cell>
        </row>
        <row r="7">
          <cell r="A7" t="str">
            <v>SOLICITUD DE INFORMACION</v>
          </cell>
          <cell r="D7">
            <v>6</v>
          </cell>
        </row>
        <row r="8">
          <cell r="A8" t="str">
            <v>SUGERENCIA</v>
          </cell>
          <cell r="D8">
            <v>8</v>
          </cell>
        </row>
        <row r="9">
          <cell r="A9" t="str">
            <v>TRASLADO DERECHO DE PETICIÓN DE OTRAS ENTIDADES</v>
          </cell>
          <cell r="D9">
            <v>7</v>
          </cell>
        </row>
        <row r="10">
          <cell r="A10" t="str">
            <v>TRASLADO PQRS DE OTRAS ENTIDADES</v>
          </cell>
          <cell r="D10">
            <v>11</v>
          </cell>
        </row>
        <row r="11">
          <cell r="A11" t="str">
            <v>TOTAL GENERAL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74"/>
  <sheetViews>
    <sheetView showGridLines="0" workbookViewId="0">
      <selection activeCell="E6" sqref="E6"/>
    </sheetView>
  </sheetViews>
  <sheetFormatPr baseColWidth="10" defaultColWidth="11.44140625" defaultRowHeight="13.8" x14ac:dyDescent="0.25"/>
  <cols>
    <col min="1" max="1" width="37" style="7" customWidth="1"/>
    <col min="2" max="2" width="11.44140625" style="7"/>
    <col min="3" max="20" width="11.44140625" style="6"/>
    <col min="21" max="16384" width="11.44140625" style="7"/>
  </cols>
  <sheetData>
    <row r="1" spans="1:2" x14ac:dyDescent="0.25">
      <c r="A1" s="4" t="s">
        <v>108</v>
      </c>
      <c r="B1" s="4" t="s">
        <v>0</v>
      </c>
    </row>
    <row r="2" spans="1:2" x14ac:dyDescent="0.25">
      <c r="A2" s="8" t="s">
        <v>1</v>
      </c>
      <c r="B2" s="8">
        <v>11</v>
      </c>
    </row>
    <row r="3" spans="1:2" x14ac:dyDescent="0.25">
      <c r="A3" s="8" t="s">
        <v>80</v>
      </c>
      <c r="B3" s="8">
        <v>1</v>
      </c>
    </row>
    <row r="4" spans="1:2" x14ac:dyDescent="0.25">
      <c r="A4" s="8" t="s">
        <v>2</v>
      </c>
      <c r="B4" s="8">
        <v>4</v>
      </c>
    </row>
    <row r="5" spans="1:2" x14ac:dyDescent="0.25">
      <c r="A5" s="8" t="s">
        <v>3</v>
      </c>
      <c r="B5" s="8">
        <v>7</v>
      </c>
    </row>
    <row r="6" spans="1:2" x14ac:dyDescent="0.25">
      <c r="A6" s="8" t="s">
        <v>15</v>
      </c>
      <c r="B6" s="8">
        <v>4</v>
      </c>
    </row>
    <row r="7" spans="1:2" x14ac:dyDescent="0.25">
      <c r="A7" s="8" t="s">
        <v>4</v>
      </c>
      <c r="B7" s="8">
        <v>2</v>
      </c>
    </row>
    <row r="8" spans="1:2" x14ac:dyDescent="0.25">
      <c r="A8" s="8" t="s">
        <v>81</v>
      </c>
      <c r="B8" s="8">
        <v>1</v>
      </c>
    </row>
    <row r="9" spans="1:2" x14ac:dyDescent="0.25">
      <c r="A9" s="8" t="s">
        <v>5</v>
      </c>
      <c r="B9" s="8">
        <v>2</v>
      </c>
    </row>
    <row r="10" spans="1:2" x14ac:dyDescent="0.25">
      <c r="A10" s="8" t="s">
        <v>6</v>
      </c>
      <c r="B10" s="8">
        <v>32</v>
      </c>
    </row>
    <row r="11" spans="1:2" x14ac:dyDescent="0.25">
      <c r="A11" s="8" t="s">
        <v>7</v>
      </c>
      <c r="B11" s="8">
        <v>2</v>
      </c>
    </row>
    <row r="12" spans="1:2" x14ac:dyDescent="0.25">
      <c r="A12" s="8" t="s">
        <v>8</v>
      </c>
      <c r="B12" s="8">
        <v>10</v>
      </c>
    </row>
    <row r="13" spans="1:2" x14ac:dyDescent="0.25">
      <c r="A13" s="8" t="s">
        <v>82</v>
      </c>
      <c r="B13" s="8">
        <v>1</v>
      </c>
    </row>
    <row r="14" spans="1:2" x14ac:dyDescent="0.25">
      <c r="A14" s="8" t="s">
        <v>9</v>
      </c>
      <c r="B14" s="8">
        <v>3</v>
      </c>
    </row>
    <row r="15" spans="1:2" x14ac:dyDescent="0.25">
      <c r="A15" s="8" t="s">
        <v>10</v>
      </c>
      <c r="B15" s="8">
        <v>259</v>
      </c>
    </row>
    <row r="16" spans="1:2" x14ac:dyDescent="0.25">
      <c r="A16" s="8" t="s">
        <v>16</v>
      </c>
      <c r="B16" s="8">
        <v>2</v>
      </c>
    </row>
    <row r="17" spans="1:2" x14ac:dyDescent="0.25">
      <c r="A17" s="8" t="s">
        <v>83</v>
      </c>
      <c r="B17" s="8">
        <v>1</v>
      </c>
    </row>
    <row r="18" spans="1:2" x14ac:dyDescent="0.25">
      <c r="A18" s="8" t="s">
        <v>84</v>
      </c>
      <c r="B18" s="8">
        <v>9</v>
      </c>
    </row>
    <row r="19" spans="1:2" x14ac:dyDescent="0.25">
      <c r="A19" s="8" t="s">
        <v>85</v>
      </c>
      <c r="B19" s="8">
        <v>2</v>
      </c>
    </row>
    <row r="20" spans="1:2" x14ac:dyDescent="0.25">
      <c r="A20" s="8" t="s">
        <v>86</v>
      </c>
      <c r="B20" s="8">
        <v>9</v>
      </c>
    </row>
    <row r="21" spans="1:2" x14ac:dyDescent="0.25">
      <c r="A21" s="8" t="s">
        <v>11</v>
      </c>
      <c r="B21" s="8">
        <v>37</v>
      </c>
    </row>
    <row r="22" spans="1:2" x14ac:dyDescent="0.25">
      <c r="A22" s="8" t="s">
        <v>87</v>
      </c>
      <c r="B22" s="8">
        <v>4</v>
      </c>
    </row>
    <row r="23" spans="1:2" x14ac:dyDescent="0.25">
      <c r="A23" s="8" t="s">
        <v>12</v>
      </c>
      <c r="B23" s="8">
        <v>3</v>
      </c>
    </row>
    <row r="24" spans="1:2" x14ac:dyDescent="0.25">
      <c r="A24" s="8" t="s">
        <v>17</v>
      </c>
      <c r="B24" s="8">
        <v>3</v>
      </c>
    </row>
    <row r="25" spans="1:2" x14ac:dyDescent="0.25">
      <c r="A25" s="8" t="s">
        <v>88</v>
      </c>
      <c r="B25" s="8">
        <v>2</v>
      </c>
    </row>
    <row r="26" spans="1:2" x14ac:dyDescent="0.25">
      <c r="A26" s="8" t="s">
        <v>89</v>
      </c>
      <c r="B26" s="8">
        <v>1</v>
      </c>
    </row>
    <row r="27" spans="1:2" x14ac:dyDescent="0.25">
      <c r="A27" s="8" t="s">
        <v>13</v>
      </c>
      <c r="B27" s="8">
        <v>13</v>
      </c>
    </row>
    <row r="28" spans="1:2" x14ac:dyDescent="0.25">
      <c r="A28" s="8" t="s">
        <v>18</v>
      </c>
      <c r="B28" s="8">
        <v>2</v>
      </c>
    </row>
    <row r="29" spans="1:2" x14ac:dyDescent="0.25">
      <c r="A29" s="8" t="s">
        <v>90</v>
      </c>
      <c r="B29" s="8">
        <v>5</v>
      </c>
    </row>
    <row r="30" spans="1:2" x14ac:dyDescent="0.25">
      <c r="A30" s="9" t="s">
        <v>14</v>
      </c>
      <c r="B30" s="9">
        <f>SUM(B2:B29)</f>
        <v>432</v>
      </c>
    </row>
    <row r="31" spans="1:2" s="6" customFormat="1" x14ac:dyDescent="0.25"/>
    <row r="32" spans="1:2" s="6" customFormat="1" x14ac:dyDescent="0.25"/>
    <row r="33" s="6" customFormat="1" x14ac:dyDescent="0.25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x14ac:dyDescent="0.25"/>
    <row r="39" s="6" customFormat="1" x14ac:dyDescent="0.25"/>
    <row r="40" s="6" customFormat="1" x14ac:dyDescent="0.25"/>
    <row r="41" s="6" customFormat="1" x14ac:dyDescent="0.25"/>
    <row r="42" s="6" customFormat="1" x14ac:dyDescent="0.25"/>
    <row r="43" s="6" customFormat="1" x14ac:dyDescent="0.25"/>
    <row r="44" s="6" customFormat="1" x14ac:dyDescent="0.25"/>
    <row r="45" s="6" customFormat="1" x14ac:dyDescent="0.25"/>
    <row r="46" s="6" customFormat="1" x14ac:dyDescent="0.25"/>
    <row r="47" s="6" customFormat="1" x14ac:dyDescent="0.25"/>
    <row r="48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pans="1:2" s="6" customFormat="1" x14ac:dyDescent="0.25"/>
    <row r="82" spans="1:2" s="6" customFormat="1" x14ac:dyDescent="0.25"/>
    <row r="83" spans="1:2" s="6" customFormat="1" x14ac:dyDescent="0.25"/>
    <row r="84" spans="1:2" s="6" customFormat="1" x14ac:dyDescent="0.25"/>
    <row r="85" spans="1:2" s="6" customFormat="1" x14ac:dyDescent="0.25"/>
    <row r="86" spans="1:2" s="6" customFormat="1" x14ac:dyDescent="0.25"/>
    <row r="87" spans="1:2" s="6" customFormat="1" x14ac:dyDescent="0.25"/>
    <row r="88" spans="1:2" s="6" customFormat="1" x14ac:dyDescent="0.25"/>
    <row r="89" spans="1:2" s="6" customFormat="1" x14ac:dyDescent="0.25"/>
    <row r="90" spans="1:2" s="6" customFormat="1" x14ac:dyDescent="0.25"/>
    <row r="91" spans="1:2" x14ac:dyDescent="0.25">
      <c r="A91" s="6"/>
      <c r="B91" s="6"/>
    </row>
    <row r="92" spans="1:2" x14ac:dyDescent="0.25">
      <c r="A92" s="6"/>
      <c r="B92" s="6"/>
    </row>
    <row r="93" spans="1:2" x14ac:dyDescent="0.25">
      <c r="A93" s="6"/>
      <c r="B93" s="6"/>
    </row>
    <row r="94" spans="1:2" x14ac:dyDescent="0.25">
      <c r="A94" s="6"/>
      <c r="B94" s="6"/>
    </row>
    <row r="95" spans="1:2" x14ac:dyDescent="0.25">
      <c r="A95" s="6"/>
      <c r="B95" s="6"/>
    </row>
    <row r="96" spans="1:2" x14ac:dyDescent="0.25">
      <c r="A96" s="6"/>
      <c r="B96" s="6"/>
    </row>
    <row r="97" spans="1:2" x14ac:dyDescent="0.25">
      <c r="A97" s="6"/>
      <c r="B97" s="6"/>
    </row>
    <row r="98" spans="1:2" x14ac:dyDescent="0.25">
      <c r="A98" s="6"/>
      <c r="B98" s="6"/>
    </row>
    <row r="99" spans="1:2" x14ac:dyDescent="0.25">
      <c r="A99" s="6"/>
      <c r="B99" s="6"/>
    </row>
    <row r="100" spans="1:2" x14ac:dyDescent="0.25">
      <c r="A100" s="6"/>
      <c r="B100" s="6"/>
    </row>
    <row r="101" spans="1:2" x14ac:dyDescent="0.25">
      <c r="A101" s="6"/>
      <c r="B101" s="6"/>
    </row>
    <row r="102" spans="1:2" x14ac:dyDescent="0.25">
      <c r="A102" s="6"/>
      <c r="B102" s="6"/>
    </row>
    <row r="103" spans="1:2" x14ac:dyDescent="0.25">
      <c r="A103" s="6"/>
      <c r="B103" s="6"/>
    </row>
    <row r="104" spans="1:2" x14ac:dyDescent="0.25">
      <c r="A104" s="6"/>
      <c r="B104" s="6"/>
    </row>
    <row r="105" spans="1:2" x14ac:dyDescent="0.25">
      <c r="A105" s="6"/>
      <c r="B105" s="6"/>
    </row>
    <row r="106" spans="1:2" x14ac:dyDescent="0.25">
      <c r="A106" s="6"/>
      <c r="B106" s="6"/>
    </row>
    <row r="107" spans="1:2" x14ac:dyDescent="0.25">
      <c r="A107" s="6"/>
      <c r="B107" s="6"/>
    </row>
    <row r="108" spans="1:2" x14ac:dyDescent="0.25">
      <c r="A108" s="6"/>
      <c r="B108" s="6"/>
    </row>
    <row r="109" spans="1:2" x14ac:dyDescent="0.25">
      <c r="A109" s="6"/>
      <c r="B109" s="6"/>
    </row>
    <row r="110" spans="1:2" x14ac:dyDescent="0.25">
      <c r="A110" s="6"/>
      <c r="B110" s="6"/>
    </row>
    <row r="111" spans="1:2" x14ac:dyDescent="0.25">
      <c r="A111" s="6"/>
      <c r="B111" s="6"/>
    </row>
    <row r="112" spans="1:2" x14ac:dyDescent="0.25">
      <c r="A112" s="6"/>
      <c r="B112" s="6"/>
    </row>
    <row r="113" spans="1:2" x14ac:dyDescent="0.25">
      <c r="A113" s="6"/>
      <c r="B113" s="6"/>
    </row>
    <row r="114" spans="1:2" x14ac:dyDescent="0.25">
      <c r="A114" s="6"/>
      <c r="B114" s="6"/>
    </row>
    <row r="115" spans="1:2" x14ac:dyDescent="0.25">
      <c r="A115" s="6"/>
      <c r="B115" s="6"/>
    </row>
    <row r="116" spans="1:2" x14ac:dyDescent="0.25">
      <c r="A116" s="6"/>
      <c r="B116" s="6"/>
    </row>
    <row r="117" spans="1:2" x14ac:dyDescent="0.25">
      <c r="A117" s="6"/>
      <c r="B117" s="6"/>
    </row>
    <row r="118" spans="1:2" x14ac:dyDescent="0.25">
      <c r="A118" s="6"/>
      <c r="B118" s="6"/>
    </row>
    <row r="119" spans="1:2" x14ac:dyDescent="0.25">
      <c r="A119" s="6"/>
      <c r="B119" s="6"/>
    </row>
    <row r="120" spans="1:2" x14ac:dyDescent="0.25">
      <c r="A120" s="6"/>
      <c r="B120" s="6"/>
    </row>
    <row r="121" spans="1:2" x14ac:dyDescent="0.25">
      <c r="A121" s="6"/>
      <c r="B121" s="6"/>
    </row>
    <row r="122" spans="1:2" x14ac:dyDescent="0.25">
      <c r="A122" s="6"/>
      <c r="B122" s="6"/>
    </row>
    <row r="123" spans="1:2" x14ac:dyDescent="0.25">
      <c r="A123" s="6"/>
      <c r="B123" s="6"/>
    </row>
    <row r="124" spans="1:2" x14ac:dyDescent="0.25">
      <c r="A124" s="6"/>
      <c r="B124" s="6"/>
    </row>
    <row r="125" spans="1:2" x14ac:dyDescent="0.25">
      <c r="A125" s="6"/>
      <c r="B125" s="6"/>
    </row>
    <row r="126" spans="1:2" x14ac:dyDescent="0.25">
      <c r="A126" s="6"/>
      <c r="B126" s="6"/>
    </row>
    <row r="127" spans="1:2" x14ac:dyDescent="0.25">
      <c r="A127" s="6"/>
      <c r="B127" s="6"/>
    </row>
    <row r="128" spans="1:2" x14ac:dyDescent="0.25">
      <c r="A128" s="6"/>
      <c r="B128" s="6"/>
    </row>
    <row r="129" spans="1:2" x14ac:dyDescent="0.25">
      <c r="A129" s="6"/>
      <c r="B129" s="6"/>
    </row>
    <row r="130" spans="1:2" x14ac:dyDescent="0.25">
      <c r="A130" s="6"/>
      <c r="B130" s="6"/>
    </row>
    <row r="131" spans="1:2" x14ac:dyDescent="0.25">
      <c r="A131" s="6"/>
      <c r="B131" s="6"/>
    </row>
    <row r="132" spans="1:2" x14ac:dyDescent="0.25">
      <c r="A132" s="6"/>
      <c r="B132" s="6"/>
    </row>
    <row r="133" spans="1:2" x14ac:dyDescent="0.25">
      <c r="A133" s="6"/>
      <c r="B133" s="6"/>
    </row>
    <row r="134" spans="1:2" x14ac:dyDescent="0.25">
      <c r="A134" s="6"/>
      <c r="B134" s="6"/>
    </row>
    <row r="135" spans="1:2" x14ac:dyDescent="0.25">
      <c r="A135" s="6"/>
      <c r="B135" s="6"/>
    </row>
    <row r="136" spans="1:2" x14ac:dyDescent="0.25">
      <c r="A136" s="6"/>
      <c r="B136" s="6"/>
    </row>
    <row r="137" spans="1:2" x14ac:dyDescent="0.25">
      <c r="A137" s="6"/>
      <c r="B137" s="6"/>
    </row>
    <row r="138" spans="1:2" x14ac:dyDescent="0.25">
      <c r="A138" s="6"/>
      <c r="B138" s="6"/>
    </row>
    <row r="139" spans="1:2" x14ac:dyDescent="0.25">
      <c r="A139" s="6"/>
      <c r="B139" s="6"/>
    </row>
    <row r="140" spans="1:2" x14ac:dyDescent="0.25">
      <c r="A140" s="6"/>
      <c r="B140" s="6"/>
    </row>
    <row r="141" spans="1:2" x14ac:dyDescent="0.25">
      <c r="A141" s="6"/>
      <c r="B141" s="6"/>
    </row>
    <row r="142" spans="1:2" x14ac:dyDescent="0.25">
      <c r="A142" s="6"/>
      <c r="B142" s="6"/>
    </row>
    <row r="143" spans="1:2" x14ac:dyDescent="0.25">
      <c r="A143" s="6"/>
      <c r="B143" s="6"/>
    </row>
    <row r="144" spans="1:2" x14ac:dyDescent="0.25">
      <c r="A144" s="6"/>
      <c r="B144" s="6"/>
    </row>
    <row r="145" spans="1:2" x14ac:dyDescent="0.25">
      <c r="A145" s="6"/>
      <c r="B145" s="6"/>
    </row>
    <row r="146" spans="1:2" x14ac:dyDescent="0.25">
      <c r="A146" s="6"/>
      <c r="B146" s="6"/>
    </row>
    <row r="147" spans="1:2" x14ac:dyDescent="0.25">
      <c r="A147" s="6"/>
      <c r="B147" s="6"/>
    </row>
    <row r="148" spans="1:2" x14ac:dyDescent="0.25">
      <c r="A148" s="6"/>
      <c r="B148" s="6"/>
    </row>
    <row r="149" spans="1:2" x14ac:dyDescent="0.25">
      <c r="A149" s="6"/>
      <c r="B149" s="6"/>
    </row>
    <row r="150" spans="1:2" x14ac:dyDescent="0.25">
      <c r="A150" s="6"/>
      <c r="B150" s="6"/>
    </row>
    <row r="151" spans="1:2" x14ac:dyDescent="0.25">
      <c r="A151" s="6"/>
      <c r="B151" s="6"/>
    </row>
    <row r="152" spans="1:2" x14ac:dyDescent="0.25">
      <c r="A152" s="6"/>
      <c r="B152" s="6"/>
    </row>
    <row r="153" spans="1:2" x14ac:dyDescent="0.25">
      <c r="A153" s="6"/>
      <c r="B153" s="6"/>
    </row>
    <row r="154" spans="1:2" x14ac:dyDescent="0.25">
      <c r="A154" s="6"/>
      <c r="B154" s="6"/>
    </row>
    <row r="155" spans="1:2" x14ac:dyDescent="0.25">
      <c r="A155" s="6"/>
      <c r="B155" s="6"/>
    </row>
    <row r="156" spans="1:2" x14ac:dyDescent="0.25">
      <c r="A156" s="6"/>
      <c r="B156" s="6"/>
    </row>
    <row r="157" spans="1:2" x14ac:dyDescent="0.25">
      <c r="A157" s="6"/>
      <c r="B157" s="6"/>
    </row>
    <row r="158" spans="1:2" x14ac:dyDescent="0.25">
      <c r="A158" s="6"/>
      <c r="B158" s="6"/>
    </row>
    <row r="159" spans="1:2" x14ac:dyDescent="0.25">
      <c r="A159" s="6"/>
      <c r="B159" s="6"/>
    </row>
    <row r="160" spans="1:2" x14ac:dyDescent="0.25">
      <c r="A160" s="6"/>
      <c r="B160" s="6"/>
    </row>
    <row r="161" spans="1:2" x14ac:dyDescent="0.25">
      <c r="A161" s="6"/>
      <c r="B161" s="6"/>
    </row>
    <row r="162" spans="1:2" x14ac:dyDescent="0.25">
      <c r="A162" s="6"/>
      <c r="B162" s="6"/>
    </row>
    <row r="163" spans="1:2" x14ac:dyDescent="0.25">
      <c r="A163" s="6"/>
      <c r="B163" s="6"/>
    </row>
    <row r="164" spans="1:2" x14ac:dyDescent="0.25">
      <c r="A164" s="6"/>
      <c r="B164" s="6"/>
    </row>
    <row r="165" spans="1:2" x14ac:dyDescent="0.25">
      <c r="A165" s="6"/>
      <c r="B165" s="6"/>
    </row>
    <row r="166" spans="1:2" x14ac:dyDescent="0.25">
      <c r="A166" s="6"/>
      <c r="B166" s="6"/>
    </row>
    <row r="167" spans="1:2" x14ac:dyDescent="0.25">
      <c r="A167" s="6"/>
      <c r="B167" s="6"/>
    </row>
    <row r="168" spans="1:2" x14ac:dyDescent="0.25">
      <c r="A168" s="6"/>
      <c r="B168" s="6"/>
    </row>
    <row r="169" spans="1:2" x14ac:dyDescent="0.25">
      <c r="A169" s="6"/>
      <c r="B169" s="6"/>
    </row>
    <row r="170" spans="1:2" x14ac:dyDescent="0.25">
      <c r="A170" s="6"/>
      <c r="B170" s="6"/>
    </row>
    <row r="171" spans="1:2" x14ac:dyDescent="0.25">
      <c r="A171" s="6"/>
      <c r="B171" s="6"/>
    </row>
    <row r="172" spans="1:2" x14ac:dyDescent="0.25">
      <c r="A172" s="6"/>
      <c r="B172" s="6"/>
    </row>
    <row r="173" spans="1:2" x14ac:dyDescent="0.25">
      <c r="A173" s="6"/>
      <c r="B173" s="6"/>
    </row>
    <row r="174" spans="1:2" x14ac:dyDescent="0.25">
      <c r="A174" s="6"/>
      <c r="B174" s="6"/>
    </row>
    <row r="175" spans="1:2" x14ac:dyDescent="0.25">
      <c r="A175" s="6"/>
      <c r="B175" s="6"/>
    </row>
    <row r="176" spans="1:2" x14ac:dyDescent="0.25">
      <c r="A176" s="6"/>
      <c r="B176" s="6"/>
    </row>
    <row r="177" spans="1:2" x14ac:dyDescent="0.25">
      <c r="A177" s="6"/>
      <c r="B177" s="6"/>
    </row>
    <row r="178" spans="1:2" x14ac:dyDescent="0.25">
      <c r="A178" s="6"/>
      <c r="B178" s="6"/>
    </row>
    <row r="179" spans="1:2" x14ac:dyDescent="0.25">
      <c r="A179" s="6"/>
      <c r="B179" s="6"/>
    </row>
    <row r="180" spans="1:2" x14ac:dyDescent="0.25">
      <c r="A180" s="6"/>
      <c r="B180" s="6"/>
    </row>
    <row r="181" spans="1:2" x14ac:dyDescent="0.25">
      <c r="A181" s="6"/>
      <c r="B181" s="6"/>
    </row>
    <row r="182" spans="1:2" x14ac:dyDescent="0.25">
      <c r="A182" s="6"/>
      <c r="B182" s="6"/>
    </row>
    <row r="183" spans="1:2" x14ac:dyDescent="0.25">
      <c r="A183" s="6"/>
      <c r="B183" s="6"/>
    </row>
    <row r="184" spans="1:2" x14ac:dyDescent="0.25">
      <c r="A184" s="6"/>
      <c r="B184" s="6"/>
    </row>
    <row r="185" spans="1:2" x14ac:dyDescent="0.25">
      <c r="A185" s="6"/>
      <c r="B185" s="6"/>
    </row>
    <row r="186" spans="1:2" x14ac:dyDescent="0.25">
      <c r="A186" s="6"/>
      <c r="B186" s="6"/>
    </row>
    <row r="187" spans="1:2" x14ac:dyDescent="0.25">
      <c r="A187" s="6"/>
      <c r="B187" s="6"/>
    </row>
    <row r="188" spans="1:2" x14ac:dyDescent="0.25">
      <c r="A188" s="6"/>
      <c r="B188" s="6"/>
    </row>
    <row r="189" spans="1:2" x14ac:dyDescent="0.25">
      <c r="A189" s="6"/>
      <c r="B189" s="6"/>
    </row>
    <row r="190" spans="1:2" x14ac:dyDescent="0.25">
      <c r="A190" s="6"/>
      <c r="B190" s="6"/>
    </row>
    <row r="191" spans="1:2" x14ac:dyDescent="0.25">
      <c r="A191" s="6"/>
      <c r="B191" s="6"/>
    </row>
    <row r="192" spans="1:2" x14ac:dyDescent="0.25">
      <c r="A192" s="6"/>
      <c r="B192" s="6"/>
    </row>
    <row r="193" spans="1:2" x14ac:dyDescent="0.25">
      <c r="A193" s="6"/>
      <c r="B193" s="6"/>
    </row>
    <row r="194" spans="1:2" x14ac:dyDescent="0.25">
      <c r="A194" s="6"/>
      <c r="B194" s="6"/>
    </row>
    <row r="195" spans="1:2" x14ac:dyDescent="0.25">
      <c r="A195" s="6"/>
      <c r="B195" s="6"/>
    </row>
    <row r="196" spans="1:2" x14ac:dyDescent="0.25">
      <c r="A196" s="6"/>
      <c r="B196" s="6"/>
    </row>
    <row r="197" spans="1:2" x14ac:dyDescent="0.25">
      <c r="A197" s="6"/>
      <c r="B197" s="6"/>
    </row>
    <row r="198" spans="1:2" x14ac:dyDescent="0.25">
      <c r="A198" s="6"/>
      <c r="B198" s="6"/>
    </row>
    <row r="199" spans="1:2" x14ac:dyDescent="0.25">
      <c r="A199" s="6"/>
      <c r="B199" s="6"/>
    </row>
    <row r="200" spans="1:2" x14ac:dyDescent="0.25">
      <c r="A200" s="6"/>
      <c r="B200" s="6"/>
    </row>
    <row r="201" spans="1:2" x14ac:dyDescent="0.25">
      <c r="A201" s="6"/>
      <c r="B201" s="6"/>
    </row>
    <row r="202" spans="1:2" x14ac:dyDescent="0.25">
      <c r="A202" s="6"/>
      <c r="B202" s="6"/>
    </row>
    <row r="203" spans="1:2" x14ac:dyDescent="0.25">
      <c r="A203" s="6"/>
      <c r="B203" s="6"/>
    </row>
    <row r="204" spans="1:2" x14ac:dyDescent="0.25">
      <c r="A204" s="6"/>
      <c r="B204" s="6"/>
    </row>
    <row r="205" spans="1:2" x14ac:dyDescent="0.25">
      <c r="A205" s="6"/>
      <c r="B205" s="6"/>
    </row>
    <row r="206" spans="1:2" x14ac:dyDescent="0.25">
      <c r="A206" s="6"/>
      <c r="B206" s="6"/>
    </row>
    <row r="207" spans="1:2" x14ac:dyDescent="0.25">
      <c r="A207" s="6"/>
      <c r="B207" s="6"/>
    </row>
    <row r="208" spans="1:2" x14ac:dyDescent="0.25">
      <c r="A208" s="6"/>
      <c r="B208" s="6"/>
    </row>
    <row r="209" spans="1:2" x14ac:dyDescent="0.25">
      <c r="A209" s="6"/>
      <c r="B209" s="6"/>
    </row>
    <row r="210" spans="1:2" x14ac:dyDescent="0.25">
      <c r="A210" s="6"/>
      <c r="B210" s="6"/>
    </row>
    <row r="211" spans="1:2" x14ac:dyDescent="0.25">
      <c r="A211" s="6"/>
      <c r="B211" s="6"/>
    </row>
    <row r="212" spans="1:2" x14ac:dyDescent="0.25">
      <c r="A212" s="6"/>
      <c r="B212" s="6"/>
    </row>
    <row r="213" spans="1:2" x14ac:dyDescent="0.25">
      <c r="A213" s="6"/>
      <c r="B213" s="6"/>
    </row>
    <row r="214" spans="1:2" x14ac:dyDescent="0.25">
      <c r="A214" s="6"/>
      <c r="B214" s="6"/>
    </row>
    <row r="215" spans="1:2" x14ac:dyDescent="0.25">
      <c r="A215" s="6"/>
      <c r="B215" s="6"/>
    </row>
    <row r="216" spans="1:2" x14ac:dyDescent="0.25">
      <c r="A216" s="6"/>
      <c r="B216" s="6"/>
    </row>
    <row r="217" spans="1:2" x14ac:dyDescent="0.25">
      <c r="A217" s="6"/>
      <c r="B217" s="6"/>
    </row>
    <row r="218" spans="1:2" x14ac:dyDescent="0.25">
      <c r="A218" s="6"/>
      <c r="B218" s="6"/>
    </row>
    <row r="219" spans="1:2" x14ac:dyDescent="0.25">
      <c r="A219" s="6"/>
      <c r="B219" s="6"/>
    </row>
    <row r="220" spans="1:2" x14ac:dyDescent="0.25">
      <c r="A220" s="6"/>
      <c r="B220" s="6"/>
    </row>
    <row r="221" spans="1:2" x14ac:dyDescent="0.25">
      <c r="A221" s="6"/>
      <c r="B221" s="6"/>
    </row>
    <row r="222" spans="1:2" x14ac:dyDescent="0.25">
      <c r="A222" s="6"/>
      <c r="B222" s="6"/>
    </row>
    <row r="223" spans="1:2" x14ac:dyDescent="0.25">
      <c r="A223" s="6"/>
      <c r="B223" s="6"/>
    </row>
    <row r="224" spans="1:2" x14ac:dyDescent="0.25">
      <c r="A224" s="6"/>
      <c r="B224" s="6"/>
    </row>
    <row r="225" spans="1:2" x14ac:dyDescent="0.25">
      <c r="A225" s="6"/>
      <c r="B225" s="6"/>
    </row>
    <row r="226" spans="1:2" x14ac:dyDescent="0.25">
      <c r="A226" s="6"/>
      <c r="B226" s="6"/>
    </row>
    <row r="227" spans="1:2" x14ac:dyDescent="0.25">
      <c r="A227" s="6"/>
      <c r="B227" s="6"/>
    </row>
    <row r="228" spans="1:2" x14ac:dyDescent="0.25">
      <c r="A228" s="6"/>
      <c r="B228" s="6"/>
    </row>
    <row r="229" spans="1:2" x14ac:dyDescent="0.25">
      <c r="A229" s="6"/>
      <c r="B229" s="6"/>
    </row>
    <row r="230" spans="1:2" x14ac:dyDescent="0.25">
      <c r="A230" s="6"/>
      <c r="B230" s="6"/>
    </row>
    <row r="231" spans="1:2" x14ac:dyDescent="0.25">
      <c r="A231" s="6"/>
      <c r="B231" s="6"/>
    </row>
    <row r="232" spans="1:2" x14ac:dyDescent="0.25">
      <c r="A232" s="6"/>
      <c r="B232" s="6"/>
    </row>
    <row r="233" spans="1:2" x14ac:dyDescent="0.25">
      <c r="A233" s="6"/>
      <c r="B233" s="6"/>
    </row>
    <row r="234" spans="1:2" x14ac:dyDescent="0.25">
      <c r="A234" s="6"/>
      <c r="B234" s="6"/>
    </row>
    <row r="235" spans="1:2" x14ac:dyDescent="0.25">
      <c r="A235" s="6"/>
      <c r="B235" s="6"/>
    </row>
    <row r="236" spans="1:2" x14ac:dyDescent="0.25">
      <c r="A236" s="6"/>
      <c r="B236" s="6"/>
    </row>
    <row r="237" spans="1:2" x14ac:dyDescent="0.25">
      <c r="A237" s="6"/>
      <c r="B237" s="6"/>
    </row>
    <row r="238" spans="1:2" x14ac:dyDescent="0.25">
      <c r="A238" s="6"/>
      <c r="B238" s="6"/>
    </row>
    <row r="239" spans="1:2" x14ac:dyDescent="0.25">
      <c r="A239" s="6"/>
      <c r="B239" s="6"/>
    </row>
    <row r="240" spans="1:2" x14ac:dyDescent="0.25">
      <c r="A240" s="6"/>
      <c r="B240" s="6"/>
    </row>
    <row r="241" spans="1:2" x14ac:dyDescent="0.25">
      <c r="A241" s="6"/>
      <c r="B241" s="6"/>
    </row>
    <row r="242" spans="1:2" x14ac:dyDescent="0.25">
      <c r="A242" s="6"/>
      <c r="B242" s="6"/>
    </row>
    <row r="243" spans="1:2" x14ac:dyDescent="0.25">
      <c r="A243" s="6"/>
      <c r="B243" s="6"/>
    </row>
    <row r="244" spans="1:2" x14ac:dyDescent="0.25">
      <c r="A244" s="6"/>
      <c r="B244" s="6"/>
    </row>
    <row r="245" spans="1:2" x14ac:dyDescent="0.25">
      <c r="A245" s="6"/>
      <c r="B245" s="6"/>
    </row>
    <row r="246" spans="1:2" x14ac:dyDescent="0.25">
      <c r="A246" s="6"/>
      <c r="B246" s="6"/>
    </row>
    <row r="247" spans="1:2" x14ac:dyDescent="0.25">
      <c r="A247" s="6"/>
      <c r="B247" s="6"/>
    </row>
    <row r="248" spans="1:2" x14ac:dyDescent="0.25">
      <c r="A248" s="6"/>
      <c r="B248" s="6"/>
    </row>
    <row r="249" spans="1:2" x14ac:dyDescent="0.25">
      <c r="A249" s="6"/>
      <c r="B249" s="6"/>
    </row>
    <row r="250" spans="1:2" x14ac:dyDescent="0.25">
      <c r="A250" s="6"/>
      <c r="B250" s="6"/>
    </row>
    <row r="251" spans="1:2" x14ac:dyDescent="0.25">
      <c r="A251" s="6"/>
      <c r="B251" s="6"/>
    </row>
    <row r="252" spans="1:2" x14ac:dyDescent="0.25">
      <c r="A252" s="6"/>
      <c r="B252" s="6"/>
    </row>
    <row r="253" spans="1:2" x14ac:dyDescent="0.25">
      <c r="A253" s="6"/>
      <c r="B253" s="6"/>
    </row>
    <row r="254" spans="1:2" x14ac:dyDescent="0.25">
      <c r="A254" s="6"/>
      <c r="B254" s="6"/>
    </row>
    <row r="255" spans="1:2" x14ac:dyDescent="0.25">
      <c r="A255" s="6"/>
      <c r="B255" s="6"/>
    </row>
    <row r="256" spans="1:2" x14ac:dyDescent="0.25">
      <c r="A256" s="6"/>
      <c r="B256" s="6"/>
    </row>
    <row r="257" spans="1:2" x14ac:dyDescent="0.25">
      <c r="A257" s="6"/>
      <c r="B257" s="6"/>
    </row>
    <row r="258" spans="1:2" x14ac:dyDescent="0.25">
      <c r="A258" s="6"/>
      <c r="B258" s="6"/>
    </row>
    <row r="259" spans="1:2" x14ac:dyDescent="0.25">
      <c r="A259" s="6"/>
      <c r="B259" s="6"/>
    </row>
    <row r="260" spans="1:2" x14ac:dyDescent="0.25">
      <c r="A260" s="6"/>
      <c r="B260" s="6"/>
    </row>
    <row r="261" spans="1:2" x14ac:dyDescent="0.25">
      <c r="A261" s="6"/>
      <c r="B261" s="6"/>
    </row>
    <row r="262" spans="1:2" x14ac:dyDescent="0.25">
      <c r="A262" s="6"/>
      <c r="B262" s="6"/>
    </row>
    <row r="263" spans="1:2" x14ac:dyDescent="0.25">
      <c r="A263" s="6"/>
      <c r="B263" s="6"/>
    </row>
    <row r="264" spans="1:2" x14ac:dyDescent="0.25">
      <c r="A264" s="6"/>
      <c r="B264" s="6"/>
    </row>
    <row r="265" spans="1:2" x14ac:dyDescent="0.25">
      <c r="A265" s="6"/>
      <c r="B265" s="6"/>
    </row>
    <row r="266" spans="1:2" x14ac:dyDescent="0.25">
      <c r="A266" s="6"/>
      <c r="B266" s="6"/>
    </row>
    <row r="267" spans="1:2" x14ac:dyDescent="0.25">
      <c r="A267" s="6"/>
      <c r="B267" s="6"/>
    </row>
    <row r="268" spans="1:2" x14ac:dyDescent="0.25">
      <c r="A268" s="6"/>
      <c r="B268" s="6"/>
    </row>
    <row r="269" spans="1:2" x14ac:dyDescent="0.25">
      <c r="A269" s="6"/>
      <c r="B269" s="6"/>
    </row>
    <row r="270" spans="1:2" x14ac:dyDescent="0.25">
      <c r="A270" s="6"/>
      <c r="B270" s="6"/>
    </row>
    <row r="271" spans="1:2" x14ac:dyDescent="0.25">
      <c r="A271" s="6"/>
      <c r="B271" s="6"/>
    </row>
    <row r="272" spans="1:2" x14ac:dyDescent="0.25">
      <c r="A272" s="6"/>
      <c r="B272" s="6"/>
    </row>
    <row r="273" spans="1:2" x14ac:dyDescent="0.25">
      <c r="A273" s="6"/>
      <c r="B273" s="6"/>
    </row>
    <row r="274" spans="1:2" x14ac:dyDescent="0.25">
      <c r="A274" s="6"/>
      <c r="B274" s="6"/>
    </row>
    <row r="275" spans="1:2" x14ac:dyDescent="0.25">
      <c r="A275" s="6"/>
      <c r="B275" s="6"/>
    </row>
    <row r="276" spans="1:2" x14ac:dyDescent="0.25">
      <c r="A276" s="6"/>
      <c r="B276" s="6"/>
    </row>
    <row r="277" spans="1:2" x14ac:dyDescent="0.25">
      <c r="A277" s="6"/>
      <c r="B277" s="6"/>
    </row>
    <row r="278" spans="1:2" x14ac:dyDescent="0.25">
      <c r="A278" s="6"/>
      <c r="B278" s="6"/>
    </row>
    <row r="279" spans="1:2" x14ac:dyDescent="0.25">
      <c r="A279" s="6"/>
      <c r="B279" s="6"/>
    </row>
    <row r="280" spans="1:2" x14ac:dyDescent="0.25">
      <c r="A280" s="6"/>
      <c r="B280" s="6"/>
    </row>
    <row r="281" spans="1:2" x14ac:dyDescent="0.25">
      <c r="A281" s="6"/>
      <c r="B281" s="6"/>
    </row>
    <row r="282" spans="1:2" x14ac:dyDescent="0.25">
      <c r="A282" s="6"/>
      <c r="B282" s="6"/>
    </row>
    <row r="283" spans="1:2" x14ac:dyDescent="0.25">
      <c r="A283" s="6"/>
      <c r="B283" s="6"/>
    </row>
    <row r="284" spans="1:2" x14ac:dyDescent="0.25">
      <c r="A284" s="6"/>
      <c r="B284" s="6"/>
    </row>
    <row r="285" spans="1:2" x14ac:dyDescent="0.25">
      <c r="A285" s="6"/>
      <c r="B285" s="6"/>
    </row>
    <row r="286" spans="1:2" x14ac:dyDescent="0.25">
      <c r="A286" s="6"/>
      <c r="B286" s="6"/>
    </row>
    <row r="287" spans="1:2" x14ac:dyDescent="0.25">
      <c r="A287" s="6"/>
      <c r="B287" s="6"/>
    </row>
    <row r="288" spans="1:2" x14ac:dyDescent="0.25">
      <c r="A288" s="6"/>
      <c r="B288" s="6"/>
    </row>
    <row r="289" spans="1:2" x14ac:dyDescent="0.25">
      <c r="A289" s="6"/>
      <c r="B289" s="6"/>
    </row>
    <row r="290" spans="1:2" x14ac:dyDescent="0.25">
      <c r="A290" s="6"/>
      <c r="B290" s="6"/>
    </row>
    <row r="291" spans="1:2" x14ac:dyDescent="0.25">
      <c r="A291" s="6"/>
      <c r="B291" s="6"/>
    </row>
    <row r="292" spans="1:2" x14ac:dyDescent="0.25">
      <c r="A292" s="6"/>
      <c r="B292" s="6"/>
    </row>
    <row r="293" spans="1:2" x14ac:dyDescent="0.25">
      <c r="A293" s="6"/>
      <c r="B293" s="6"/>
    </row>
    <row r="294" spans="1:2" x14ac:dyDescent="0.25">
      <c r="A294" s="6"/>
      <c r="B294" s="6"/>
    </row>
    <row r="295" spans="1:2" x14ac:dyDescent="0.25">
      <c r="A295" s="6"/>
      <c r="B295" s="6"/>
    </row>
    <row r="296" spans="1:2" x14ac:dyDescent="0.25">
      <c r="A296" s="6"/>
      <c r="B296" s="6"/>
    </row>
    <row r="297" spans="1:2" x14ac:dyDescent="0.25">
      <c r="A297" s="6"/>
      <c r="B297" s="6"/>
    </row>
    <row r="298" spans="1:2" x14ac:dyDescent="0.25">
      <c r="A298" s="6"/>
      <c r="B298" s="6"/>
    </row>
    <row r="299" spans="1:2" x14ac:dyDescent="0.25">
      <c r="A299" s="6"/>
      <c r="B299" s="6"/>
    </row>
    <row r="300" spans="1:2" x14ac:dyDescent="0.25">
      <c r="A300" s="6"/>
      <c r="B300" s="6"/>
    </row>
    <row r="301" spans="1:2" x14ac:dyDescent="0.25">
      <c r="A301" s="6"/>
      <c r="B301" s="6"/>
    </row>
    <row r="302" spans="1:2" x14ac:dyDescent="0.25">
      <c r="A302" s="6"/>
      <c r="B302" s="6"/>
    </row>
    <row r="303" spans="1:2" x14ac:dyDescent="0.25">
      <c r="A303" s="6"/>
      <c r="B303" s="6"/>
    </row>
    <row r="304" spans="1:2" x14ac:dyDescent="0.25">
      <c r="A304" s="6"/>
      <c r="B304" s="6"/>
    </row>
    <row r="305" spans="1:2" x14ac:dyDescent="0.25">
      <c r="A305" s="6"/>
      <c r="B305" s="6"/>
    </row>
    <row r="306" spans="1:2" x14ac:dyDescent="0.25">
      <c r="A306" s="6"/>
      <c r="B306" s="6"/>
    </row>
    <row r="307" spans="1:2" x14ac:dyDescent="0.25">
      <c r="A307" s="6"/>
      <c r="B307" s="6"/>
    </row>
    <row r="308" spans="1:2" x14ac:dyDescent="0.25">
      <c r="A308" s="6"/>
      <c r="B308" s="6"/>
    </row>
    <row r="309" spans="1:2" x14ac:dyDescent="0.25">
      <c r="A309" s="6"/>
      <c r="B309" s="6"/>
    </row>
    <row r="310" spans="1:2" x14ac:dyDescent="0.25">
      <c r="A310" s="6"/>
      <c r="B310" s="6"/>
    </row>
    <row r="311" spans="1:2" x14ac:dyDescent="0.25">
      <c r="A311" s="6"/>
      <c r="B311" s="6"/>
    </row>
    <row r="312" spans="1:2" x14ac:dyDescent="0.25">
      <c r="A312" s="6"/>
      <c r="B312" s="6"/>
    </row>
    <row r="313" spans="1:2" x14ac:dyDescent="0.25">
      <c r="A313" s="6"/>
      <c r="B313" s="6"/>
    </row>
    <row r="314" spans="1:2" x14ac:dyDescent="0.25">
      <c r="A314" s="6"/>
      <c r="B314" s="6"/>
    </row>
    <row r="315" spans="1:2" x14ac:dyDescent="0.25">
      <c r="A315" s="6"/>
      <c r="B315" s="6"/>
    </row>
    <row r="316" spans="1:2" x14ac:dyDescent="0.25">
      <c r="A316" s="6"/>
      <c r="B316" s="6"/>
    </row>
    <row r="317" spans="1:2" x14ac:dyDescent="0.25">
      <c r="A317" s="6"/>
      <c r="B317" s="6"/>
    </row>
    <row r="318" spans="1:2" x14ac:dyDescent="0.25">
      <c r="A318" s="6"/>
      <c r="B318" s="6"/>
    </row>
    <row r="319" spans="1:2" x14ac:dyDescent="0.25">
      <c r="A319" s="6"/>
      <c r="B319" s="6"/>
    </row>
    <row r="320" spans="1:2" x14ac:dyDescent="0.25">
      <c r="A320" s="6"/>
      <c r="B320" s="6"/>
    </row>
    <row r="321" spans="1:2" x14ac:dyDescent="0.25">
      <c r="A321" s="6"/>
      <c r="B321" s="6"/>
    </row>
    <row r="322" spans="1:2" x14ac:dyDescent="0.25">
      <c r="A322" s="6"/>
      <c r="B322" s="6"/>
    </row>
    <row r="323" spans="1:2" x14ac:dyDescent="0.25">
      <c r="A323" s="6"/>
      <c r="B323" s="6"/>
    </row>
    <row r="324" spans="1:2" x14ac:dyDescent="0.25">
      <c r="A324" s="6"/>
      <c r="B324" s="6"/>
    </row>
    <row r="325" spans="1:2" x14ac:dyDescent="0.25">
      <c r="A325" s="6"/>
      <c r="B325" s="6"/>
    </row>
    <row r="326" spans="1:2" x14ac:dyDescent="0.25">
      <c r="A326" s="6"/>
      <c r="B326" s="6"/>
    </row>
    <row r="327" spans="1:2" x14ac:dyDescent="0.25">
      <c r="A327" s="6"/>
      <c r="B327" s="6"/>
    </row>
    <row r="328" spans="1:2" x14ac:dyDescent="0.25">
      <c r="A328" s="6"/>
      <c r="B328" s="6"/>
    </row>
    <row r="329" spans="1:2" x14ac:dyDescent="0.25">
      <c r="A329" s="6"/>
      <c r="B329" s="6"/>
    </row>
    <row r="330" spans="1:2" x14ac:dyDescent="0.25">
      <c r="A330" s="6"/>
      <c r="B330" s="6"/>
    </row>
    <row r="331" spans="1:2" x14ac:dyDescent="0.25">
      <c r="A331" s="6"/>
      <c r="B331" s="6"/>
    </row>
    <row r="332" spans="1:2" x14ac:dyDescent="0.25">
      <c r="A332" s="6"/>
      <c r="B332" s="6"/>
    </row>
    <row r="333" spans="1:2" x14ac:dyDescent="0.25">
      <c r="A333" s="6"/>
      <c r="B333" s="6"/>
    </row>
    <row r="334" spans="1:2" x14ac:dyDescent="0.25">
      <c r="A334" s="6"/>
      <c r="B334" s="6"/>
    </row>
    <row r="335" spans="1:2" x14ac:dyDescent="0.25">
      <c r="A335" s="6"/>
      <c r="B335" s="6"/>
    </row>
    <row r="336" spans="1:2" x14ac:dyDescent="0.25">
      <c r="A336" s="6"/>
      <c r="B336" s="6"/>
    </row>
    <row r="337" spans="1:2" x14ac:dyDescent="0.25">
      <c r="A337" s="6"/>
      <c r="B337" s="6"/>
    </row>
    <row r="338" spans="1:2" x14ac:dyDescent="0.25">
      <c r="A338" s="6"/>
      <c r="B338" s="6"/>
    </row>
    <row r="339" spans="1:2" x14ac:dyDescent="0.25">
      <c r="A339" s="6"/>
      <c r="B339" s="6"/>
    </row>
    <row r="340" spans="1:2" x14ac:dyDescent="0.25">
      <c r="A340" s="6"/>
      <c r="B340" s="6"/>
    </row>
    <row r="341" spans="1:2" x14ac:dyDescent="0.25">
      <c r="A341" s="6"/>
      <c r="B341" s="6"/>
    </row>
    <row r="342" spans="1:2" x14ac:dyDescent="0.25">
      <c r="A342" s="6"/>
      <c r="B342" s="6"/>
    </row>
    <row r="343" spans="1:2" x14ac:dyDescent="0.25">
      <c r="A343" s="6"/>
      <c r="B343" s="6"/>
    </row>
    <row r="344" spans="1:2" x14ac:dyDescent="0.25">
      <c r="A344" s="6"/>
      <c r="B344" s="6"/>
    </row>
    <row r="345" spans="1:2" x14ac:dyDescent="0.25">
      <c r="A345" s="6"/>
      <c r="B345" s="6"/>
    </row>
    <row r="346" spans="1:2" x14ac:dyDescent="0.25">
      <c r="A346" s="6"/>
      <c r="B346" s="6"/>
    </row>
    <row r="347" spans="1:2" x14ac:dyDescent="0.25">
      <c r="A347" s="6"/>
      <c r="B347" s="6"/>
    </row>
    <row r="348" spans="1:2" x14ac:dyDescent="0.25">
      <c r="A348" s="6"/>
      <c r="B348" s="6"/>
    </row>
    <row r="349" spans="1:2" x14ac:dyDescent="0.25">
      <c r="A349" s="6"/>
      <c r="B349" s="6"/>
    </row>
    <row r="350" spans="1:2" x14ac:dyDescent="0.25">
      <c r="A350" s="6"/>
      <c r="B350" s="6"/>
    </row>
    <row r="351" spans="1:2" x14ac:dyDescent="0.25">
      <c r="A351" s="6"/>
      <c r="B351" s="6"/>
    </row>
    <row r="352" spans="1:2" x14ac:dyDescent="0.25">
      <c r="A352" s="6"/>
      <c r="B352" s="6"/>
    </row>
    <row r="353" spans="1:2" x14ac:dyDescent="0.25">
      <c r="A353" s="6"/>
      <c r="B353" s="6"/>
    </row>
    <row r="354" spans="1:2" x14ac:dyDescent="0.25">
      <c r="A354" s="6"/>
      <c r="B354" s="6"/>
    </row>
    <row r="355" spans="1:2" x14ac:dyDescent="0.25">
      <c r="A355" s="6"/>
      <c r="B355" s="6"/>
    </row>
    <row r="356" spans="1:2" x14ac:dyDescent="0.25">
      <c r="A356" s="6"/>
      <c r="B356" s="6"/>
    </row>
    <row r="357" spans="1:2" x14ac:dyDescent="0.25">
      <c r="A357" s="6"/>
      <c r="B357" s="6"/>
    </row>
    <row r="358" spans="1:2" x14ac:dyDescent="0.25">
      <c r="A358" s="6"/>
      <c r="B358" s="6"/>
    </row>
    <row r="359" spans="1:2" x14ac:dyDescent="0.25">
      <c r="A359" s="6"/>
      <c r="B359" s="6"/>
    </row>
    <row r="360" spans="1:2" x14ac:dyDescent="0.25">
      <c r="A360" s="6"/>
      <c r="B360" s="6"/>
    </row>
    <row r="361" spans="1:2" x14ac:dyDescent="0.25">
      <c r="A361" s="6"/>
      <c r="B361" s="6"/>
    </row>
    <row r="362" spans="1:2" x14ac:dyDescent="0.25">
      <c r="A362" s="6"/>
      <c r="B362" s="6"/>
    </row>
    <row r="363" spans="1:2" x14ac:dyDescent="0.25">
      <c r="A363" s="6"/>
      <c r="B363" s="6"/>
    </row>
    <row r="364" spans="1:2" x14ac:dyDescent="0.25">
      <c r="A364" s="6"/>
      <c r="B364" s="6"/>
    </row>
    <row r="365" spans="1:2" x14ac:dyDescent="0.25">
      <c r="A365" s="6"/>
      <c r="B365" s="6"/>
    </row>
    <row r="366" spans="1:2" x14ac:dyDescent="0.25">
      <c r="A366" s="6"/>
      <c r="B366" s="6"/>
    </row>
    <row r="367" spans="1:2" x14ac:dyDescent="0.25">
      <c r="A367" s="6"/>
      <c r="B367" s="6"/>
    </row>
    <row r="368" spans="1:2" x14ac:dyDescent="0.25">
      <c r="A368" s="6"/>
      <c r="B368" s="6"/>
    </row>
    <row r="369" spans="1:2" x14ac:dyDescent="0.25">
      <c r="A369" s="6"/>
      <c r="B369" s="6"/>
    </row>
    <row r="370" spans="1:2" x14ac:dyDescent="0.25">
      <c r="A370" s="6"/>
      <c r="B370" s="6"/>
    </row>
    <row r="371" spans="1:2" x14ac:dyDescent="0.25">
      <c r="A371" s="6"/>
      <c r="B371" s="6"/>
    </row>
    <row r="372" spans="1:2" x14ac:dyDescent="0.25">
      <c r="A372" s="6"/>
      <c r="B372" s="6"/>
    </row>
    <row r="373" spans="1:2" x14ac:dyDescent="0.25">
      <c r="A373" s="6"/>
      <c r="B373" s="6"/>
    </row>
    <row r="374" spans="1:2" x14ac:dyDescent="0.25">
      <c r="A374" s="6"/>
      <c r="B374" s="6"/>
    </row>
    <row r="375" spans="1:2" x14ac:dyDescent="0.25">
      <c r="A375" s="6"/>
      <c r="B375" s="6"/>
    </row>
    <row r="376" spans="1:2" x14ac:dyDescent="0.25">
      <c r="A376" s="6"/>
      <c r="B376" s="6"/>
    </row>
    <row r="377" spans="1:2" x14ac:dyDescent="0.25">
      <c r="A377" s="6"/>
      <c r="B377" s="6"/>
    </row>
    <row r="378" spans="1:2" x14ac:dyDescent="0.25">
      <c r="A378" s="6"/>
      <c r="B378" s="6"/>
    </row>
    <row r="379" spans="1:2" x14ac:dyDescent="0.25">
      <c r="A379" s="6"/>
      <c r="B379" s="6"/>
    </row>
    <row r="380" spans="1:2" x14ac:dyDescent="0.25">
      <c r="A380" s="6"/>
      <c r="B380" s="6"/>
    </row>
    <row r="381" spans="1:2" x14ac:dyDescent="0.25">
      <c r="A381" s="6"/>
      <c r="B381" s="6"/>
    </row>
    <row r="382" spans="1:2" x14ac:dyDescent="0.25">
      <c r="A382" s="6"/>
      <c r="B382" s="6"/>
    </row>
    <row r="383" spans="1:2" x14ac:dyDescent="0.25">
      <c r="A383" s="6"/>
      <c r="B383" s="6"/>
    </row>
    <row r="384" spans="1:2" x14ac:dyDescent="0.25">
      <c r="A384" s="6"/>
      <c r="B384" s="6"/>
    </row>
    <row r="385" spans="1:2" x14ac:dyDescent="0.25">
      <c r="A385" s="6"/>
      <c r="B385" s="6"/>
    </row>
    <row r="386" spans="1:2" x14ac:dyDescent="0.25">
      <c r="A386" s="6"/>
      <c r="B386" s="6"/>
    </row>
    <row r="387" spans="1:2" x14ac:dyDescent="0.25">
      <c r="A387" s="6"/>
      <c r="B387" s="6"/>
    </row>
    <row r="388" spans="1:2" x14ac:dyDescent="0.25">
      <c r="A388" s="6"/>
      <c r="B388" s="6"/>
    </row>
    <row r="389" spans="1:2" x14ac:dyDescent="0.25">
      <c r="A389" s="6"/>
      <c r="B389" s="6"/>
    </row>
    <row r="390" spans="1:2" x14ac:dyDescent="0.25">
      <c r="A390" s="6"/>
      <c r="B390" s="6"/>
    </row>
    <row r="391" spans="1:2" x14ac:dyDescent="0.25">
      <c r="A391" s="6"/>
      <c r="B391" s="6"/>
    </row>
    <row r="392" spans="1:2" x14ac:dyDescent="0.25">
      <c r="A392" s="6"/>
      <c r="B392" s="6"/>
    </row>
    <row r="393" spans="1:2" x14ac:dyDescent="0.25">
      <c r="A393" s="6"/>
      <c r="B393" s="6"/>
    </row>
    <row r="394" spans="1:2" x14ac:dyDescent="0.25">
      <c r="A394" s="6"/>
      <c r="B394" s="6"/>
    </row>
    <row r="395" spans="1:2" x14ac:dyDescent="0.25">
      <c r="A395" s="6"/>
      <c r="B395" s="6"/>
    </row>
    <row r="396" spans="1:2" x14ac:dyDescent="0.25">
      <c r="A396" s="6"/>
      <c r="B396" s="6"/>
    </row>
    <row r="397" spans="1:2" x14ac:dyDescent="0.25">
      <c r="A397" s="6"/>
      <c r="B397" s="6"/>
    </row>
    <row r="398" spans="1:2" x14ac:dyDescent="0.25">
      <c r="A398" s="6"/>
      <c r="B398" s="6"/>
    </row>
    <row r="399" spans="1:2" x14ac:dyDescent="0.25">
      <c r="A399" s="6"/>
      <c r="B399" s="6"/>
    </row>
    <row r="400" spans="1:2" x14ac:dyDescent="0.25">
      <c r="A400" s="6"/>
      <c r="B400" s="6"/>
    </row>
    <row r="401" spans="1:2" x14ac:dyDescent="0.25">
      <c r="A401" s="6"/>
      <c r="B401" s="6"/>
    </row>
    <row r="402" spans="1:2" x14ac:dyDescent="0.25">
      <c r="A402" s="6"/>
      <c r="B402" s="6"/>
    </row>
    <row r="403" spans="1:2" x14ac:dyDescent="0.25">
      <c r="A403" s="6"/>
      <c r="B403" s="6"/>
    </row>
    <row r="404" spans="1:2" x14ac:dyDescent="0.25">
      <c r="A404" s="6"/>
      <c r="B404" s="6"/>
    </row>
    <row r="405" spans="1:2" x14ac:dyDescent="0.25">
      <c r="A405" s="6"/>
      <c r="B405" s="6"/>
    </row>
    <row r="406" spans="1:2" x14ac:dyDescent="0.25">
      <c r="A406" s="6"/>
      <c r="B406" s="6"/>
    </row>
    <row r="407" spans="1:2" x14ac:dyDescent="0.25">
      <c r="A407" s="6"/>
      <c r="B407" s="6"/>
    </row>
    <row r="408" spans="1:2" x14ac:dyDescent="0.25">
      <c r="A408" s="6"/>
      <c r="B408" s="6"/>
    </row>
    <row r="409" spans="1:2" x14ac:dyDescent="0.25">
      <c r="A409" s="6"/>
      <c r="B409" s="6"/>
    </row>
    <row r="410" spans="1:2" x14ac:dyDescent="0.25">
      <c r="A410" s="6"/>
      <c r="B410" s="6"/>
    </row>
    <row r="411" spans="1:2" x14ac:dyDescent="0.25">
      <c r="A411" s="6"/>
      <c r="B411" s="6"/>
    </row>
    <row r="412" spans="1:2" x14ac:dyDescent="0.25">
      <c r="A412" s="6"/>
      <c r="B412" s="6"/>
    </row>
    <row r="413" spans="1:2" x14ac:dyDescent="0.25">
      <c r="A413" s="6"/>
      <c r="B413" s="6"/>
    </row>
    <row r="414" spans="1:2" x14ac:dyDescent="0.25">
      <c r="A414" s="6"/>
      <c r="B414" s="6"/>
    </row>
    <row r="415" spans="1:2" x14ac:dyDescent="0.25">
      <c r="A415" s="6"/>
      <c r="B415" s="6"/>
    </row>
    <row r="416" spans="1:2" x14ac:dyDescent="0.25">
      <c r="A416" s="6"/>
      <c r="B416" s="6"/>
    </row>
    <row r="417" spans="1:2" x14ac:dyDescent="0.25">
      <c r="A417" s="6"/>
      <c r="B417" s="6"/>
    </row>
    <row r="418" spans="1:2" x14ac:dyDescent="0.25">
      <c r="A418" s="6"/>
      <c r="B418" s="6"/>
    </row>
    <row r="419" spans="1:2" x14ac:dyDescent="0.25">
      <c r="A419" s="6"/>
      <c r="B419" s="6"/>
    </row>
    <row r="420" spans="1:2" x14ac:dyDescent="0.25">
      <c r="A420" s="6"/>
      <c r="B420" s="6"/>
    </row>
    <row r="421" spans="1:2" x14ac:dyDescent="0.25">
      <c r="A421" s="6"/>
      <c r="B421" s="6"/>
    </row>
    <row r="422" spans="1:2" x14ac:dyDescent="0.25">
      <c r="A422" s="6"/>
      <c r="B422" s="6"/>
    </row>
    <row r="423" spans="1:2" x14ac:dyDescent="0.25">
      <c r="A423" s="6"/>
      <c r="B423" s="6"/>
    </row>
    <row r="424" spans="1:2" x14ac:dyDescent="0.25">
      <c r="A424" s="6"/>
      <c r="B424" s="6"/>
    </row>
    <row r="425" spans="1:2" x14ac:dyDescent="0.25">
      <c r="A425" s="6"/>
      <c r="B425" s="6"/>
    </row>
    <row r="426" spans="1:2" x14ac:dyDescent="0.25">
      <c r="A426" s="6"/>
      <c r="B426" s="6"/>
    </row>
    <row r="427" spans="1:2" x14ac:dyDescent="0.25">
      <c r="A427" s="6"/>
      <c r="B427" s="6"/>
    </row>
    <row r="428" spans="1:2" x14ac:dyDescent="0.25">
      <c r="A428" s="6"/>
      <c r="B428" s="6"/>
    </row>
    <row r="429" spans="1:2" x14ac:dyDescent="0.25">
      <c r="A429" s="6"/>
      <c r="B429" s="6"/>
    </row>
    <row r="430" spans="1:2" x14ac:dyDescent="0.25">
      <c r="A430" s="6"/>
      <c r="B430" s="6"/>
    </row>
    <row r="431" spans="1:2" x14ac:dyDescent="0.25">
      <c r="A431" s="6"/>
      <c r="B431" s="6"/>
    </row>
    <row r="432" spans="1:2" x14ac:dyDescent="0.25">
      <c r="A432" s="6"/>
      <c r="B432" s="6"/>
    </row>
    <row r="433" spans="1:2" x14ac:dyDescent="0.25">
      <c r="A433" s="6"/>
      <c r="B433" s="6"/>
    </row>
    <row r="434" spans="1:2" x14ac:dyDescent="0.25">
      <c r="A434" s="6"/>
      <c r="B434" s="6"/>
    </row>
    <row r="435" spans="1:2" x14ac:dyDescent="0.25">
      <c r="A435" s="6"/>
      <c r="B435" s="6"/>
    </row>
    <row r="436" spans="1:2" x14ac:dyDescent="0.25">
      <c r="A436" s="6"/>
      <c r="B436" s="6"/>
    </row>
    <row r="437" spans="1:2" x14ac:dyDescent="0.25">
      <c r="A437" s="6"/>
      <c r="B437" s="6"/>
    </row>
    <row r="438" spans="1:2" x14ac:dyDescent="0.25">
      <c r="A438" s="6"/>
      <c r="B438" s="6"/>
    </row>
    <row r="439" spans="1:2" x14ac:dyDescent="0.25">
      <c r="A439" s="6"/>
      <c r="B439" s="6"/>
    </row>
    <row r="440" spans="1:2" x14ac:dyDescent="0.25">
      <c r="A440" s="6"/>
      <c r="B440" s="6"/>
    </row>
    <row r="441" spans="1:2" x14ac:dyDescent="0.25">
      <c r="A441" s="6"/>
      <c r="B441" s="6"/>
    </row>
    <row r="442" spans="1:2" x14ac:dyDescent="0.25">
      <c r="A442" s="6"/>
      <c r="B442" s="6"/>
    </row>
    <row r="443" spans="1:2" x14ac:dyDescent="0.25">
      <c r="A443" s="6"/>
      <c r="B443" s="6"/>
    </row>
    <row r="444" spans="1:2" x14ac:dyDescent="0.25">
      <c r="A444" s="6"/>
      <c r="B444" s="6"/>
    </row>
    <row r="445" spans="1:2" x14ac:dyDescent="0.25">
      <c r="A445" s="6"/>
      <c r="B445" s="6"/>
    </row>
    <row r="446" spans="1:2" x14ac:dyDescent="0.25">
      <c r="A446" s="6"/>
      <c r="B446" s="6"/>
    </row>
    <row r="447" spans="1:2" x14ac:dyDescent="0.25">
      <c r="A447" s="6"/>
      <c r="B447" s="6"/>
    </row>
    <row r="448" spans="1:2" x14ac:dyDescent="0.25">
      <c r="A448" s="6"/>
      <c r="B448" s="6"/>
    </row>
    <row r="449" spans="1:2" x14ac:dyDescent="0.25">
      <c r="A449" s="6"/>
      <c r="B449" s="6"/>
    </row>
    <row r="450" spans="1:2" x14ac:dyDescent="0.25">
      <c r="A450" s="6"/>
      <c r="B450" s="6"/>
    </row>
    <row r="451" spans="1:2" x14ac:dyDescent="0.25">
      <c r="A451" s="6"/>
      <c r="B451" s="6"/>
    </row>
    <row r="452" spans="1:2" x14ac:dyDescent="0.25">
      <c r="A452" s="6"/>
      <c r="B452" s="6"/>
    </row>
    <row r="453" spans="1:2" x14ac:dyDescent="0.25">
      <c r="A453" s="6"/>
      <c r="B453" s="6"/>
    </row>
    <row r="454" spans="1:2" x14ac:dyDescent="0.25">
      <c r="A454" s="6"/>
      <c r="B454" s="6"/>
    </row>
    <row r="455" spans="1:2" x14ac:dyDescent="0.25">
      <c r="A455" s="6"/>
      <c r="B455" s="6"/>
    </row>
    <row r="456" spans="1:2" x14ac:dyDescent="0.25">
      <c r="A456" s="6"/>
      <c r="B456" s="6"/>
    </row>
    <row r="457" spans="1:2" x14ac:dyDescent="0.25">
      <c r="A457" s="6"/>
      <c r="B457" s="6"/>
    </row>
    <row r="458" spans="1:2" x14ac:dyDescent="0.25">
      <c r="A458" s="6"/>
      <c r="B458" s="6"/>
    </row>
    <row r="459" spans="1:2" x14ac:dyDescent="0.25">
      <c r="A459" s="6"/>
      <c r="B459" s="6"/>
    </row>
    <row r="460" spans="1:2" x14ac:dyDescent="0.25">
      <c r="A460" s="6"/>
      <c r="B460" s="6"/>
    </row>
    <row r="461" spans="1:2" x14ac:dyDescent="0.25">
      <c r="A461" s="6"/>
      <c r="B461" s="6"/>
    </row>
    <row r="462" spans="1:2" x14ac:dyDescent="0.25">
      <c r="A462" s="6"/>
      <c r="B462" s="6"/>
    </row>
    <row r="463" spans="1:2" x14ac:dyDescent="0.25">
      <c r="A463" s="6"/>
      <c r="B463" s="6"/>
    </row>
    <row r="464" spans="1:2" x14ac:dyDescent="0.25">
      <c r="A464" s="6"/>
      <c r="B464" s="6"/>
    </row>
    <row r="465" spans="1:2" x14ac:dyDescent="0.25">
      <c r="A465" s="6"/>
      <c r="B465" s="6"/>
    </row>
    <row r="466" spans="1:2" x14ac:dyDescent="0.25">
      <c r="A466" s="6"/>
      <c r="B466" s="6"/>
    </row>
    <row r="467" spans="1:2" x14ac:dyDescent="0.25">
      <c r="A467" s="6"/>
      <c r="B467" s="6"/>
    </row>
    <row r="468" spans="1:2" x14ac:dyDescent="0.25">
      <c r="A468" s="6"/>
      <c r="B468" s="6"/>
    </row>
    <row r="469" spans="1:2" x14ac:dyDescent="0.25">
      <c r="A469" s="6"/>
      <c r="B469" s="6"/>
    </row>
    <row r="470" spans="1:2" x14ac:dyDescent="0.25">
      <c r="A470" s="6"/>
      <c r="B470" s="6"/>
    </row>
    <row r="471" spans="1:2" x14ac:dyDescent="0.25">
      <c r="A471" s="6"/>
      <c r="B471" s="6"/>
    </row>
    <row r="472" spans="1:2" x14ac:dyDescent="0.25">
      <c r="A472" s="6"/>
      <c r="B472" s="6"/>
    </row>
    <row r="473" spans="1:2" x14ac:dyDescent="0.25">
      <c r="A473" s="6"/>
      <c r="B473" s="6"/>
    </row>
    <row r="474" spans="1:2" x14ac:dyDescent="0.25">
      <c r="A474" s="6"/>
      <c r="B474" s="6"/>
    </row>
    <row r="475" spans="1:2" x14ac:dyDescent="0.25">
      <c r="A475" s="6"/>
      <c r="B475" s="6"/>
    </row>
    <row r="476" spans="1:2" x14ac:dyDescent="0.25">
      <c r="A476" s="6"/>
      <c r="B476" s="6"/>
    </row>
    <row r="477" spans="1:2" x14ac:dyDescent="0.25">
      <c r="A477" s="6"/>
      <c r="B477" s="6"/>
    </row>
    <row r="478" spans="1:2" x14ac:dyDescent="0.25">
      <c r="A478" s="6"/>
      <c r="B478" s="6"/>
    </row>
    <row r="479" spans="1:2" x14ac:dyDescent="0.25">
      <c r="A479" s="6"/>
      <c r="B479" s="6"/>
    </row>
    <row r="480" spans="1:2" x14ac:dyDescent="0.25">
      <c r="A480" s="6"/>
      <c r="B480" s="6"/>
    </row>
    <row r="481" spans="1:2" x14ac:dyDescent="0.25">
      <c r="A481" s="6"/>
      <c r="B481" s="6"/>
    </row>
    <row r="482" spans="1:2" x14ac:dyDescent="0.25">
      <c r="A482" s="6"/>
      <c r="B482" s="6"/>
    </row>
    <row r="483" spans="1:2" x14ac:dyDescent="0.25">
      <c r="A483" s="6"/>
      <c r="B483" s="6"/>
    </row>
    <row r="484" spans="1:2" x14ac:dyDescent="0.25">
      <c r="A484" s="6"/>
      <c r="B484" s="6"/>
    </row>
    <row r="485" spans="1:2" x14ac:dyDescent="0.25">
      <c r="A485" s="6"/>
      <c r="B485" s="6"/>
    </row>
    <row r="486" spans="1:2" x14ac:dyDescent="0.25">
      <c r="A486" s="6"/>
      <c r="B486" s="6"/>
    </row>
    <row r="487" spans="1:2" x14ac:dyDescent="0.25">
      <c r="A487" s="6"/>
      <c r="B487" s="6"/>
    </row>
    <row r="488" spans="1:2" x14ac:dyDescent="0.25">
      <c r="A488" s="6"/>
      <c r="B488" s="6"/>
    </row>
    <row r="489" spans="1:2" x14ac:dyDescent="0.25">
      <c r="A489" s="6"/>
      <c r="B489" s="6"/>
    </row>
    <row r="490" spans="1:2" x14ac:dyDescent="0.25">
      <c r="A490" s="6"/>
      <c r="B490" s="6"/>
    </row>
    <row r="491" spans="1:2" x14ac:dyDescent="0.25">
      <c r="A491" s="6"/>
      <c r="B491" s="6"/>
    </row>
    <row r="492" spans="1:2" x14ac:dyDescent="0.25">
      <c r="A492" s="6"/>
      <c r="B492" s="6"/>
    </row>
    <row r="493" spans="1:2" x14ac:dyDescent="0.25">
      <c r="A493" s="6"/>
      <c r="B493" s="6"/>
    </row>
    <row r="494" spans="1:2" x14ac:dyDescent="0.25">
      <c r="A494" s="6"/>
      <c r="B494" s="6"/>
    </row>
    <row r="495" spans="1:2" x14ac:dyDescent="0.25">
      <c r="A495" s="6"/>
      <c r="B495" s="6"/>
    </row>
    <row r="496" spans="1:2" x14ac:dyDescent="0.25">
      <c r="A496" s="6"/>
      <c r="B496" s="6"/>
    </row>
    <row r="497" spans="1:2" x14ac:dyDescent="0.25">
      <c r="A497" s="6"/>
      <c r="B497" s="6"/>
    </row>
    <row r="498" spans="1:2" x14ac:dyDescent="0.25">
      <c r="A498" s="6"/>
      <c r="B498" s="6"/>
    </row>
    <row r="499" spans="1:2" x14ac:dyDescent="0.25">
      <c r="A499" s="6"/>
      <c r="B499" s="6"/>
    </row>
    <row r="500" spans="1:2" x14ac:dyDescent="0.25">
      <c r="A500" s="6"/>
      <c r="B500" s="6"/>
    </row>
    <row r="501" spans="1:2" x14ac:dyDescent="0.25">
      <c r="A501" s="6"/>
      <c r="B501" s="6"/>
    </row>
    <row r="502" spans="1:2" x14ac:dyDescent="0.25">
      <c r="A502" s="6"/>
      <c r="B502" s="6"/>
    </row>
    <row r="503" spans="1:2" x14ac:dyDescent="0.25">
      <c r="A503" s="6"/>
      <c r="B503" s="6"/>
    </row>
    <row r="504" spans="1:2" x14ac:dyDescent="0.25">
      <c r="A504" s="6"/>
      <c r="B504" s="6"/>
    </row>
    <row r="505" spans="1:2" x14ac:dyDescent="0.25">
      <c r="A505" s="6"/>
      <c r="B505" s="6"/>
    </row>
    <row r="506" spans="1:2" x14ac:dyDescent="0.25">
      <c r="A506" s="6"/>
      <c r="B506" s="6"/>
    </row>
    <row r="507" spans="1:2" x14ac:dyDescent="0.25">
      <c r="A507" s="6"/>
      <c r="B507" s="6"/>
    </row>
    <row r="508" spans="1:2" x14ac:dyDescent="0.25">
      <c r="A508" s="6"/>
      <c r="B508" s="6"/>
    </row>
    <row r="509" spans="1:2" x14ac:dyDescent="0.25">
      <c r="A509" s="6"/>
      <c r="B509" s="6"/>
    </row>
    <row r="510" spans="1:2" x14ac:dyDescent="0.25">
      <c r="A510" s="6"/>
      <c r="B510" s="6"/>
    </row>
    <row r="511" spans="1:2" x14ac:dyDescent="0.25">
      <c r="A511" s="6"/>
      <c r="B511" s="6"/>
    </row>
    <row r="512" spans="1:2" x14ac:dyDescent="0.25">
      <c r="A512" s="6"/>
      <c r="B512" s="6"/>
    </row>
    <row r="513" spans="1:2" x14ac:dyDescent="0.25">
      <c r="A513" s="6"/>
      <c r="B513" s="6"/>
    </row>
    <row r="514" spans="1:2" x14ac:dyDescent="0.25">
      <c r="A514" s="6"/>
      <c r="B514" s="6"/>
    </row>
    <row r="515" spans="1:2" x14ac:dyDescent="0.25">
      <c r="A515" s="6"/>
      <c r="B515" s="6"/>
    </row>
    <row r="516" spans="1:2" x14ac:dyDescent="0.25">
      <c r="A516" s="6"/>
      <c r="B516" s="6"/>
    </row>
    <row r="517" spans="1:2" x14ac:dyDescent="0.25">
      <c r="A517" s="6"/>
      <c r="B517" s="6"/>
    </row>
    <row r="518" spans="1:2" x14ac:dyDescent="0.25">
      <c r="A518" s="6"/>
      <c r="B518" s="6"/>
    </row>
    <row r="519" spans="1:2" x14ac:dyDescent="0.25">
      <c r="A519" s="6"/>
      <c r="B519" s="6"/>
    </row>
    <row r="520" spans="1:2" x14ac:dyDescent="0.25">
      <c r="A520" s="6"/>
      <c r="B520" s="6"/>
    </row>
    <row r="521" spans="1:2" x14ac:dyDescent="0.25">
      <c r="A521" s="6"/>
      <c r="B521" s="6"/>
    </row>
    <row r="522" spans="1:2" x14ac:dyDescent="0.25">
      <c r="A522" s="6"/>
      <c r="B522" s="6"/>
    </row>
    <row r="523" spans="1:2" x14ac:dyDescent="0.25">
      <c r="A523" s="6"/>
      <c r="B523" s="6"/>
    </row>
    <row r="524" spans="1:2" x14ac:dyDescent="0.25">
      <c r="A524" s="6"/>
      <c r="B524" s="6"/>
    </row>
    <row r="525" spans="1:2" x14ac:dyDescent="0.25">
      <c r="A525" s="6"/>
      <c r="B525" s="6"/>
    </row>
    <row r="526" spans="1:2" x14ac:dyDescent="0.25">
      <c r="A526" s="6"/>
      <c r="B526" s="6"/>
    </row>
    <row r="527" spans="1:2" x14ac:dyDescent="0.25">
      <c r="A527" s="6"/>
      <c r="B527" s="6"/>
    </row>
    <row r="528" spans="1:2" x14ac:dyDescent="0.25">
      <c r="A528" s="6"/>
      <c r="B528" s="6"/>
    </row>
    <row r="529" spans="1:2" x14ac:dyDescent="0.25">
      <c r="A529" s="6"/>
      <c r="B529" s="6"/>
    </row>
    <row r="530" spans="1:2" x14ac:dyDescent="0.25">
      <c r="A530" s="6"/>
      <c r="B530" s="6"/>
    </row>
    <row r="531" spans="1:2" x14ac:dyDescent="0.25">
      <c r="A531" s="6"/>
      <c r="B531" s="6"/>
    </row>
    <row r="532" spans="1:2" x14ac:dyDescent="0.25">
      <c r="A532" s="6"/>
      <c r="B532" s="6"/>
    </row>
    <row r="533" spans="1:2" x14ac:dyDescent="0.25">
      <c r="A533" s="6"/>
      <c r="B533" s="6"/>
    </row>
    <row r="534" spans="1:2" x14ac:dyDescent="0.25">
      <c r="A534" s="6"/>
      <c r="B534" s="6"/>
    </row>
    <row r="535" spans="1:2" x14ac:dyDescent="0.25">
      <c r="A535" s="6"/>
      <c r="B535" s="6"/>
    </row>
    <row r="536" spans="1:2" x14ac:dyDescent="0.25">
      <c r="A536" s="6"/>
      <c r="B536" s="6"/>
    </row>
    <row r="537" spans="1:2" x14ac:dyDescent="0.25">
      <c r="A537" s="6"/>
      <c r="B537" s="6"/>
    </row>
    <row r="538" spans="1:2" x14ac:dyDescent="0.25">
      <c r="A538" s="6"/>
      <c r="B538" s="6"/>
    </row>
    <row r="539" spans="1:2" x14ac:dyDescent="0.25">
      <c r="A539" s="6"/>
      <c r="B539" s="6"/>
    </row>
    <row r="540" spans="1:2" x14ac:dyDescent="0.25">
      <c r="A540" s="6"/>
      <c r="B540" s="6"/>
    </row>
    <row r="541" spans="1:2" x14ac:dyDescent="0.25">
      <c r="A541" s="6"/>
      <c r="B541" s="6"/>
    </row>
    <row r="542" spans="1:2" x14ac:dyDescent="0.25">
      <c r="A542" s="6"/>
      <c r="B542" s="6"/>
    </row>
    <row r="543" spans="1:2" x14ac:dyDescent="0.25">
      <c r="A543" s="6"/>
      <c r="B543" s="6"/>
    </row>
    <row r="544" spans="1:2" x14ac:dyDescent="0.25">
      <c r="A544" s="6"/>
      <c r="B544" s="6"/>
    </row>
    <row r="545" spans="1:2" x14ac:dyDescent="0.25">
      <c r="A545" s="6"/>
      <c r="B545" s="6"/>
    </row>
    <row r="546" spans="1:2" x14ac:dyDescent="0.25">
      <c r="A546" s="6"/>
      <c r="B546" s="6"/>
    </row>
    <row r="547" spans="1:2" x14ac:dyDescent="0.25">
      <c r="A547" s="6"/>
      <c r="B547" s="6"/>
    </row>
    <row r="548" spans="1:2" x14ac:dyDescent="0.25">
      <c r="A548" s="6"/>
      <c r="B548" s="6"/>
    </row>
    <row r="549" spans="1:2" x14ac:dyDescent="0.25">
      <c r="A549" s="6"/>
      <c r="B549" s="6"/>
    </row>
    <row r="550" spans="1:2" x14ac:dyDescent="0.25">
      <c r="A550" s="6"/>
      <c r="B550" s="6"/>
    </row>
    <row r="551" spans="1:2" x14ac:dyDescent="0.25">
      <c r="A551" s="6"/>
      <c r="B551" s="6"/>
    </row>
    <row r="552" spans="1:2" x14ac:dyDescent="0.25">
      <c r="A552" s="6"/>
      <c r="B552" s="6"/>
    </row>
    <row r="553" spans="1:2" x14ac:dyDescent="0.25">
      <c r="A553" s="6"/>
      <c r="B553" s="6"/>
    </row>
    <row r="554" spans="1:2" x14ac:dyDescent="0.25">
      <c r="A554" s="6"/>
      <c r="B554" s="6"/>
    </row>
    <row r="555" spans="1:2" x14ac:dyDescent="0.25">
      <c r="A555" s="6"/>
      <c r="B555" s="6"/>
    </row>
    <row r="556" spans="1:2" x14ac:dyDescent="0.25">
      <c r="A556" s="6"/>
      <c r="B556" s="6"/>
    </row>
    <row r="557" spans="1:2" x14ac:dyDescent="0.25">
      <c r="A557" s="6"/>
      <c r="B557" s="6"/>
    </row>
    <row r="558" spans="1:2" x14ac:dyDescent="0.25">
      <c r="A558" s="6"/>
      <c r="B558" s="6"/>
    </row>
    <row r="559" spans="1:2" x14ac:dyDescent="0.25">
      <c r="A559" s="6"/>
      <c r="B559" s="6"/>
    </row>
    <row r="560" spans="1:2" x14ac:dyDescent="0.25">
      <c r="A560" s="6"/>
      <c r="B560" s="6"/>
    </row>
    <row r="561" spans="1:2" x14ac:dyDescent="0.25">
      <c r="A561" s="6"/>
      <c r="B561" s="6"/>
    </row>
    <row r="562" spans="1:2" x14ac:dyDescent="0.25">
      <c r="A562" s="6"/>
      <c r="B562" s="6"/>
    </row>
    <row r="563" spans="1:2" x14ac:dyDescent="0.25">
      <c r="A563" s="6"/>
      <c r="B563" s="6"/>
    </row>
    <row r="564" spans="1:2" x14ac:dyDescent="0.25">
      <c r="A564" s="6"/>
      <c r="B564" s="6"/>
    </row>
    <row r="565" spans="1:2" x14ac:dyDescent="0.25">
      <c r="A565" s="6"/>
      <c r="B565" s="6"/>
    </row>
    <row r="566" spans="1:2" x14ac:dyDescent="0.25">
      <c r="A566" s="6"/>
      <c r="B566" s="6"/>
    </row>
    <row r="567" spans="1:2" x14ac:dyDescent="0.25">
      <c r="A567" s="6"/>
      <c r="B567" s="6"/>
    </row>
    <row r="568" spans="1:2" x14ac:dyDescent="0.25">
      <c r="A568" s="6"/>
      <c r="B568" s="6"/>
    </row>
    <row r="569" spans="1:2" x14ac:dyDescent="0.25">
      <c r="A569" s="6"/>
      <c r="B569" s="6"/>
    </row>
    <row r="570" spans="1:2" x14ac:dyDescent="0.25">
      <c r="A570" s="6"/>
      <c r="B570" s="6"/>
    </row>
    <row r="571" spans="1:2" x14ac:dyDescent="0.25">
      <c r="A571" s="6"/>
      <c r="B571" s="6"/>
    </row>
    <row r="572" spans="1:2" x14ac:dyDescent="0.25">
      <c r="A572" s="6"/>
      <c r="B572" s="6"/>
    </row>
    <row r="573" spans="1:2" x14ac:dyDescent="0.25">
      <c r="A573" s="6"/>
      <c r="B573" s="6"/>
    </row>
    <row r="574" spans="1:2" x14ac:dyDescent="0.25">
      <c r="A574" s="6"/>
      <c r="B574" s="6"/>
    </row>
    <row r="575" spans="1:2" x14ac:dyDescent="0.25">
      <c r="A575" s="6"/>
      <c r="B575" s="6"/>
    </row>
    <row r="576" spans="1:2" x14ac:dyDescent="0.25">
      <c r="A576" s="6"/>
      <c r="B576" s="6"/>
    </row>
    <row r="577" spans="1:2" x14ac:dyDescent="0.25">
      <c r="A577" s="6"/>
      <c r="B577" s="6"/>
    </row>
    <row r="578" spans="1:2" x14ac:dyDescent="0.25">
      <c r="A578" s="6"/>
      <c r="B578" s="6"/>
    </row>
    <row r="579" spans="1:2" x14ac:dyDescent="0.25">
      <c r="A579" s="6"/>
      <c r="B579" s="6"/>
    </row>
    <row r="580" spans="1:2" x14ac:dyDescent="0.25">
      <c r="A580" s="6"/>
      <c r="B580" s="6"/>
    </row>
    <row r="581" spans="1:2" x14ac:dyDescent="0.25">
      <c r="A581" s="6"/>
      <c r="B581" s="6"/>
    </row>
    <row r="582" spans="1:2" x14ac:dyDescent="0.25">
      <c r="A582" s="6"/>
      <c r="B582" s="6"/>
    </row>
    <row r="583" spans="1:2" x14ac:dyDescent="0.25">
      <c r="A583" s="6"/>
      <c r="B583" s="6"/>
    </row>
    <row r="584" spans="1:2" x14ac:dyDescent="0.25">
      <c r="A584" s="6"/>
      <c r="B584" s="6"/>
    </row>
    <row r="585" spans="1:2" x14ac:dyDescent="0.25">
      <c r="A585" s="6"/>
      <c r="B585" s="6"/>
    </row>
    <row r="586" spans="1:2" x14ac:dyDescent="0.25">
      <c r="A586" s="6"/>
      <c r="B586" s="6"/>
    </row>
    <row r="587" spans="1:2" x14ac:dyDescent="0.25">
      <c r="A587" s="6"/>
      <c r="B587" s="6"/>
    </row>
    <row r="588" spans="1:2" x14ac:dyDescent="0.25">
      <c r="A588" s="6"/>
      <c r="B588" s="6"/>
    </row>
    <row r="589" spans="1:2" x14ac:dyDescent="0.25">
      <c r="A589" s="6"/>
      <c r="B589" s="6"/>
    </row>
    <row r="590" spans="1:2" x14ac:dyDescent="0.25">
      <c r="A590" s="6"/>
      <c r="B590" s="6"/>
    </row>
    <row r="591" spans="1:2" x14ac:dyDescent="0.25">
      <c r="A591" s="6"/>
      <c r="B591" s="6"/>
    </row>
    <row r="592" spans="1:2" x14ac:dyDescent="0.25">
      <c r="A592" s="6"/>
      <c r="B592" s="6"/>
    </row>
    <row r="593" spans="1:2" x14ac:dyDescent="0.25">
      <c r="A593" s="6"/>
      <c r="B593" s="6"/>
    </row>
    <row r="594" spans="1:2" x14ac:dyDescent="0.25">
      <c r="A594" s="6"/>
      <c r="B594" s="6"/>
    </row>
    <row r="595" spans="1:2" x14ac:dyDescent="0.25">
      <c r="A595" s="6"/>
      <c r="B595" s="6"/>
    </row>
    <row r="596" spans="1:2" x14ac:dyDescent="0.25">
      <c r="A596" s="6"/>
      <c r="B596" s="6"/>
    </row>
    <row r="597" spans="1:2" x14ac:dyDescent="0.25">
      <c r="A597" s="6"/>
      <c r="B597" s="6"/>
    </row>
    <row r="598" spans="1:2" x14ac:dyDescent="0.25">
      <c r="A598" s="6"/>
      <c r="B598" s="6"/>
    </row>
    <row r="599" spans="1:2" x14ac:dyDescent="0.25">
      <c r="A599" s="6"/>
      <c r="B599" s="6"/>
    </row>
    <row r="600" spans="1:2" x14ac:dyDescent="0.25">
      <c r="A600" s="6"/>
      <c r="B600" s="6"/>
    </row>
    <row r="601" spans="1:2" x14ac:dyDescent="0.25">
      <c r="A601" s="6"/>
      <c r="B601" s="6"/>
    </row>
    <row r="602" spans="1:2" x14ac:dyDescent="0.25">
      <c r="A602" s="6"/>
      <c r="B602" s="6"/>
    </row>
    <row r="603" spans="1:2" x14ac:dyDescent="0.25">
      <c r="A603" s="6"/>
      <c r="B603" s="6"/>
    </row>
    <row r="604" spans="1:2" x14ac:dyDescent="0.25">
      <c r="A604" s="6"/>
      <c r="B604" s="6"/>
    </row>
    <row r="605" spans="1:2" x14ac:dyDescent="0.25">
      <c r="A605" s="6"/>
      <c r="B605" s="6"/>
    </row>
    <row r="606" spans="1:2" x14ac:dyDescent="0.25">
      <c r="A606" s="6"/>
      <c r="B606" s="6"/>
    </row>
    <row r="607" spans="1:2" x14ac:dyDescent="0.25">
      <c r="A607" s="6"/>
      <c r="B607" s="6"/>
    </row>
    <row r="608" spans="1:2" x14ac:dyDescent="0.25">
      <c r="A608" s="6"/>
      <c r="B608" s="6"/>
    </row>
    <row r="609" spans="1:2" x14ac:dyDescent="0.25">
      <c r="A609" s="6"/>
      <c r="B609" s="6"/>
    </row>
    <row r="610" spans="1:2" x14ac:dyDescent="0.25">
      <c r="A610" s="6"/>
      <c r="B610" s="6"/>
    </row>
    <row r="611" spans="1:2" x14ac:dyDescent="0.25">
      <c r="A611" s="6"/>
      <c r="B611" s="6"/>
    </row>
    <row r="612" spans="1:2" x14ac:dyDescent="0.25">
      <c r="A612" s="6"/>
      <c r="B612" s="6"/>
    </row>
    <row r="613" spans="1:2" x14ac:dyDescent="0.25">
      <c r="A613" s="6"/>
      <c r="B613" s="6"/>
    </row>
    <row r="614" spans="1:2" x14ac:dyDescent="0.25">
      <c r="A614" s="6"/>
      <c r="B614" s="6"/>
    </row>
    <row r="615" spans="1:2" x14ac:dyDescent="0.25">
      <c r="A615" s="6"/>
      <c r="B615" s="6"/>
    </row>
    <row r="616" spans="1:2" x14ac:dyDescent="0.25">
      <c r="A616" s="6"/>
      <c r="B616" s="6"/>
    </row>
    <row r="617" spans="1:2" x14ac:dyDescent="0.25">
      <c r="A617" s="6"/>
      <c r="B617" s="6"/>
    </row>
    <row r="618" spans="1:2" x14ac:dyDescent="0.25">
      <c r="A618" s="6"/>
      <c r="B618" s="6"/>
    </row>
    <row r="619" spans="1:2" x14ac:dyDescent="0.25">
      <c r="A619" s="6"/>
      <c r="B619" s="6"/>
    </row>
    <row r="620" spans="1:2" x14ac:dyDescent="0.25">
      <c r="A620" s="6"/>
      <c r="B620" s="6"/>
    </row>
    <row r="621" spans="1:2" x14ac:dyDescent="0.25">
      <c r="A621" s="6"/>
      <c r="B621" s="6"/>
    </row>
    <row r="622" spans="1:2" x14ac:dyDescent="0.25">
      <c r="A622" s="6"/>
      <c r="B622" s="6"/>
    </row>
    <row r="623" spans="1:2" x14ac:dyDescent="0.25">
      <c r="A623" s="6"/>
      <c r="B623" s="6"/>
    </row>
    <row r="624" spans="1:2" x14ac:dyDescent="0.25">
      <c r="A624" s="6"/>
      <c r="B624" s="6"/>
    </row>
    <row r="625" spans="1:2" x14ac:dyDescent="0.25">
      <c r="A625" s="6"/>
      <c r="B625" s="6"/>
    </row>
    <row r="626" spans="1:2" x14ac:dyDescent="0.25">
      <c r="A626" s="6"/>
      <c r="B626" s="6"/>
    </row>
    <row r="627" spans="1:2" x14ac:dyDescent="0.25">
      <c r="A627" s="6"/>
      <c r="B627" s="6"/>
    </row>
    <row r="628" spans="1:2" x14ac:dyDescent="0.25">
      <c r="A628" s="6"/>
      <c r="B628" s="6"/>
    </row>
    <row r="629" spans="1:2" x14ac:dyDescent="0.25">
      <c r="A629" s="6"/>
      <c r="B629" s="6"/>
    </row>
    <row r="630" spans="1:2" x14ac:dyDescent="0.25">
      <c r="A630" s="6"/>
      <c r="B630" s="6"/>
    </row>
    <row r="631" spans="1:2" x14ac:dyDescent="0.25">
      <c r="A631" s="6"/>
      <c r="B631" s="6"/>
    </row>
    <row r="632" spans="1:2" x14ac:dyDescent="0.25">
      <c r="A632" s="6"/>
      <c r="B632" s="6"/>
    </row>
    <row r="633" spans="1:2" x14ac:dyDescent="0.25">
      <c r="A633" s="6"/>
      <c r="B633" s="6"/>
    </row>
    <row r="634" spans="1:2" x14ac:dyDescent="0.25">
      <c r="A634" s="6"/>
      <c r="B634" s="6"/>
    </row>
    <row r="635" spans="1:2" x14ac:dyDescent="0.25">
      <c r="A635" s="6"/>
      <c r="B635" s="6"/>
    </row>
    <row r="636" spans="1:2" x14ac:dyDescent="0.25">
      <c r="A636" s="6"/>
      <c r="B636" s="6"/>
    </row>
    <row r="637" spans="1:2" x14ac:dyDescent="0.25">
      <c r="A637" s="6"/>
      <c r="B637" s="6"/>
    </row>
    <row r="638" spans="1:2" x14ac:dyDescent="0.25">
      <c r="A638" s="6"/>
      <c r="B638" s="6"/>
    </row>
    <row r="639" spans="1:2" x14ac:dyDescent="0.25">
      <c r="A639" s="6"/>
      <c r="B639" s="6"/>
    </row>
    <row r="640" spans="1:2" x14ac:dyDescent="0.25">
      <c r="A640" s="6"/>
      <c r="B640" s="6"/>
    </row>
    <row r="641" spans="1:2" x14ac:dyDescent="0.25">
      <c r="A641" s="6"/>
      <c r="B641" s="6"/>
    </row>
    <row r="642" spans="1:2" x14ac:dyDescent="0.25">
      <c r="A642" s="6"/>
      <c r="B642" s="6"/>
    </row>
    <row r="643" spans="1:2" x14ac:dyDescent="0.25">
      <c r="A643" s="6"/>
      <c r="B643" s="6"/>
    </row>
    <row r="644" spans="1:2" x14ac:dyDescent="0.25">
      <c r="A644" s="6"/>
      <c r="B644" s="6"/>
    </row>
    <row r="645" spans="1:2" x14ac:dyDescent="0.25">
      <c r="A645" s="6"/>
      <c r="B645" s="6"/>
    </row>
    <row r="646" spans="1:2" x14ac:dyDescent="0.25">
      <c r="A646" s="6"/>
      <c r="B646" s="6"/>
    </row>
    <row r="647" spans="1:2" x14ac:dyDescent="0.25">
      <c r="A647" s="6"/>
      <c r="B647" s="6"/>
    </row>
    <row r="648" spans="1:2" x14ac:dyDescent="0.25">
      <c r="A648" s="6"/>
      <c r="B648" s="6"/>
    </row>
    <row r="649" spans="1:2" x14ac:dyDescent="0.25">
      <c r="A649" s="6"/>
      <c r="B649" s="6"/>
    </row>
    <row r="650" spans="1:2" x14ac:dyDescent="0.25">
      <c r="A650" s="6"/>
      <c r="B650" s="6"/>
    </row>
    <row r="651" spans="1:2" x14ac:dyDescent="0.25">
      <c r="A651" s="6"/>
      <c r="B651" s="6"/>
    </row>
    <row r="652" spans="1:2" x14ac:dyDescent="0.25">
      <c r="A652" s="6"/>
      <c r="B652" s="6"/>
    </row>
    <row r="653" spans="1:2" x14ac:dyDescent="0.25">
      <c r="A653" s="6"/>
      <c r="B653" s="6"/>
    </row>
    <row r="654" spans="1:2" x14ac:dyDescent="0.25">
      <c r="A654" s="6"/>
      <c r="B654" s="6"/>
    </row>
    <row r="655" spans="1:2" x14ac:dyDescent="0.25">
      <c r="A655" s="6"/>
      <c r="B655" s="6"/>
    </row>
    <row r="656" spans="1:2" x14ac:dyDescent="0.25">
      <c r="A656" s="6"/>
      <c r="B656" s="6"/>
    </row>
    <row r="657" spans="1:2" x14ac:dyDescent="0.25">
      <c r="A657" s="6"/>
      <c r="B657" s="6"/>
    </row>
    <row r="658" spans="1:2" x14ac:dyDescent="0.25">
      <c r="A658" s="6"/>
      <c r="B658" s="6"/>
    </row>
    <row r="659" spans="1:2" x14ac:dyDescent="0.25">
      <c r="A659" s="6"/>
      <c r="B659" s="6"/>
    </row>
    <row r="660" spans="1:2" x14ac:dyDescent="0.25">
      <c r="A660" s="6"/>
      <c r="B660" s="6"/>
    </row>
    <row r="661" spans="1:2" x14ac:dyDescent="0.25">
      <c r="A661" s="6"/>
      <c r="B661" s="6"/>
    </row>
    <row r="662" spans="1:2" x14ac:dyDescent="0.25">
      <c r="A662" s="6"/>
      <c r="B662" s="6"/>
    </row>
    <row r="663" spans="1:2" x14ac:dyDescent="0.25">
      <c r="A663" s="6"/>
      <c r="B663" s="6"/>
    </row>
    <row r="664" spans="1:2" x14ac:dyDescent="0.25">
      <c r="A664" s="6"/>
      <c r="B664" s="6"/>
    </row>
    <row r="665" spans="1:2" x14ac:dyDescent="0.25">
      <c r="A665" s="6"/>
      <c r="B665" s="6"/>
    </row>
    <row r="666" spans="1:2" x14ac:dyDescent="0.25">
      <c r="A666" s="6"/>
      <c r="B666" s="6"/>
    </row>
    <row r="667" spans="1:2" x14ac:dyDescent="0.25">
      <c r="A667" s="6"/>
      <c r="B667" s="6"/>
    </row>
    <row r="668" spans="1:2" x14ac:dyDescent="0.25">
      <c r="A668" s="6"/>
      <c r="B668" s="6"/>
    </row>
    <row r="669" spans="1:2" x14ac:dyDescent="0.25">
      <c r="A669" s="6"/>
      <c r="B669" s="6"/>
    </row>
    <row r="670" spans="1:2" x14ac:dyDescent="0.25">
      <c r="A670" s="6"/>
      <c r="B670" s="6"/>
    </row>
    <row r="671" spans="1:2" x14ac:dyDescent="0.25">
      <c r="A671" s="6"/>
      <c r="B671" s="6"/>
    </row>
    <row r="672" spans="1:2" x14ac:dyDescent="0.25">
      <c r="A672" s="6"/>
      <c r="B672" s="6"/>
    </row>
    <row r="673" spans="1:2" x14ac:dyDescent="0.25">
      <c r="A673" s="6"/>
      <c r="B673" s="6"/>
    </row>
    <row r="674" spans="1:2" x14ac:dyDescent="0.25">
      <c r="A674" s="6"/>
      <c r="B674" s="6"/>
    </row>
    <row r="675" spans="1:2" x14ac:dyDescent="0.25">
      <c r="A675" s="6"/>
      <c r="B675" s="6"/>
    </row>
    <row r="676" spans="1:2" x14ac:dyDescent="0.25">
      <c r="A676" s="6"/>
      <c r="B676" s="6"/>
    </row>
    <row r="677" spans="1:2" x14ac:dyDescent="0.25">
      <c r="A677" s="6"/>
      <c r="B677" s="6"/>
    </row>
    <row r="678" spans="1:2" x14ac:dyDescent="0.25">
      <c r="A678" s="6"/>
      <c r="B678" s="6"/>
    </row>
    <row r="679" spans="1:2" x14ac:dyDescent="0.25">
      <c r="A679" s="6"/>
      <c r="B679" s="6"/>
    </row>
    <row r="680" spans="1:2" x14ac:dyDescent="0.25">
      <c r="A680" s="6"/>
      <c r="B680" s="6"/>
    </row>
    <row r="681" spans="1:2" x14ac:dyDescent="0.25">
      <c r="A681" s="6"/>
      <c r="B681" s="6"/>
    </row>
    <row r="682" spans="1:2" x14ac:dyDescent="0.25">
      <c r="A682" s="6"/>
      <c r="B682" s="6"/>
    </row>
    <row r="683" spans="1:2" x14ac:dyDescent="0.25">
      <c r="A683" s="6"/>
      <c r="B683" s="6"/>
    </row>
    <row r="684" spans="1:2" x14ac:dyDescent="0.25">
      <c r="A684" s="6"/>
      <c r="B684" s="6"/>
    </row>
    <row r="685" spans="1:2" x14ac:dyDescent="0.25">
      <c r="A685" s="6"/>
      <c r="B685" s="6"/>
    </row>
    <row r="686" spans="1:2" x14ac:dyDescent="0.25">
      <c r="A686" s="6"/>
      <c r="B686" s="6"/>
    </row>
    <row r="687" spans="1:2" x14ac:dyDescent="0.25">
      <c r="A687" s="6"/>
      <c r="B687" s="6"/>
    </row>
    <row r="688" spans="1:2" x14ac:dyDescent="0.25">
      <c r="A688" s="6"/>
      <c r="B688" s="6"/>
    </row>
    <row r="689" spans="1:2" x14ac:dyDescent="0.25">
      <c r="A689" s="6"/>
      <c r="B689" s="6"/>
    </row>
    <row r="690" spans="1:2" x14ac:dyDescent="0.25">
      <c r="A690" s="6"/>
      <c r="B690" s="6"/>
    </row>
    <row r="691" spans="1:2" x14ac:dyDescent="0.25">
      <c r="A691" s="6"/>
      <c r="B691" s="6"/>
    </row>
    <row r="692" spans="1:2" x14ac:dyDescent="0.25">
      <c r="A692" s="6"/>
      <c r="B692" s="6"/>
    </row>
    <row r="693" spans="1:2" x14ac:dyDescent="0.25">
      <c r="A693" s="6"/>
      <c r="B693" s="6"/>
    </row>
    <row r="694" spans="1:2" x14ac:dyDescent="0.25">
      <c r="A694" s="6"/>
      <c r="B694" s="6"/>
    </row>
    <row r="695" spans="1:2" x14ac:dyDescent="0.25">
      <c r="A695" s="6"/>
      <c r="B695" s="6"/>
    </row>
    <row r="696" spans="1:2" x14ac:dyDescent="0.25">
      <c r="A696" s="6"/>
      <c r="B696" s="6"/>
    </row>
    <row r="697" spans="1:2" x14ac:dyDescent="0.25">
      <c r="A697" s="6"/>
      <c r="B697" s="6"/>
    </row>
    <row r="698" spans="1:2" x14ac:dyDescent="0.25">
      <c r="A698" s="6"/>
      <c r="B698" s="6"/>
    </row>
    <row r="699" spans="1:2" x14ac:dyDescent="0.25">
      <c r="A699" s="6"/>
      <c r="B699" s="6"/>
    </row>
    <row r="700" spans="1:2" x14ac:dyDescent="0.25">
      <c r="A700" s="6"/>
      <c r="B700" s="6"/>
    </row>
    <row r="701" spans="1:2" x14ac:dyDescent="0.25">
      <c r="A701" s="6"/>
      <c r="B701" s="6"/>
    </row>
    <row r="702" spans="1:2" x14ac:dyDescent="0.25">
      <c r="A702" s="6"/>
      <c r="B702" s="6"/>
    </row>
    <row r="703" spans="1:2" x14ac:dyDescent="0.25">
      <c r="A703" s="6"/>
      <c r="B703" s="6"/>
    </row>
    <row r="704" spans="1:2" x14ac:dyDescent="0.25">
      <c r="A704" s="6"/>
      <c r="B704" s="6"/>
    </row>
    <row r="705" spans="1:2" x14ac:dyDescent="0.25">
      <c r="A705" s="6"/>
      <c r="B705" s="6"/>
    </row>
    <row r="706" spans="1:2" x14ac:dyDescent="0.25">
      <c r="A706" s="6"/>
      <c r="B706" s="6"/>
    </row>
    <row r="707" spans="1:2" x14ac:dyDescent="0.25">
      <c r="A707" s="6"/>
      <c r="B707" s="6"/>
    </row>
    <row r="708" spans="1:2" x14ac:dyDescent="0.25">
      <c r="A708" s="6"/>
      <c r="B708" s="6"/>
    </row>
    <row r="709" spans="1:2" x14ac:dyDescent="0.25">
      <c r="A709" s="6"/>
      <c r="B709" s="6"/>
    </row>
    <row r="710" spans="1:2" x14ac:dyDescent="0.25">
      <c r="A710" s="6"/>
      <c r="B710" s="6"/>
    </row>
    <row r="711" spans="1:2" x14ac:dyDescent="0.25">
      <c r="A711" s="6"/>
      <c r="B711" s="6"/>
    </row>
    <row r="712" spans="1:2" x14ac:dyDescent="0.25">
      <c r="A712" s="6"/>
      <c r="B712" s="6"/>
    </row>
    <row r="713" spans="1:2" x14ac:dyDescent="0.25">
      <c r="A713" s="6"/>
      <c r="B713" s="6"/>
    </row>
    <row r="714" spans="1:2" x14ac:dyDescent="0.25">
      <c r="A714" s="6"/>
      <c r="B714" s="6"/>
    </row>
    <row r="715" spans="1:2" x14ac:dyDescent="0.25">
      <c r="A715" s="6"/>
      <c r="B715" s="6"/>
    </row>
    <row r="716" spans="1:2" x14ac:dyDescent="0.25">
      <c r="A716" s="6"/>
      <c r="B716" s="6"/>
    </row>
    <row r="717" spans="1:2" x14ac:dyDescent="0.25">
      <c r="A717" s="6"/>
      <c r="B717" s="6"/>
    </row>
    <row r="718" spans="1:2" x14ac:dyDescent="0.25">
      <c r="A718" s="6"/>
      <c r="B718" s="6"/>
    </row>
    <row r="719" spans="1:2" x14ac:dyDescent="0.25">
      <c r="A719" s="6"/>
      <c r="B719" s="6"/>
    </row>
    <row r="720" spans="1:2" x14ac:dyDescent="0.25">
      <c r="A720" s="6"/>
      <c r="B720" s="6"/>
    </row>
    <row r="721" spans="1:2" x14ac:dyDescent="0.25">
      <c r="A721" s="6"/>
      <c r="B721" s="6"/>
    </row>
    <row r="722" spans="1:2" x14ac:dyDescent="0.25">
      <c r="A722" s="6"/>
      <c r="B722" s="6"/>
    </row>
    <row r="723" spans="1:2" x14ac:dyDescent="0.25">
      <c r="A723" s="6"/>
      <c r="B723" s="6"/>
    </row>
    <row r="724" spans="1:2" x14ac:dyDescent="0.25">
      <c r="A724" s="6"/>
      <c r="B724" s="6"/>
    </row>
    <row r="725" spans="1:2" x14ac:dyDescent="0.25">
      <c r="A725" s="6"/>
      <c r="B725" s="6"/>
    </row>
    <row r="726" spans="1:2" x14ac:dyDescent="0.25">
      <c r="A726" s="6"/>
      <c r="B726" s="6"/>
    </row>
    <row r="727" spans="1:2" x14ac:dyDescent="0.25">
      <c r="A727" s="6"/>
      <c r="B727" s="6"/>
    </row>
    <row r="728" spans="1:2" x14ac:dyDescent="0.25">
      <c r="A728" s="6"/>
      <c r="B728" s="6"/>
    </row>
    <row r="729" spans="1:2" x14ac:dyDescent="0.25">
      <c r="A729" s="6"/>
      <c r="B729" s="6"/>
    </row>
    <row r="730" spans="1:2" x14ac:dyDescent="0.25">
      <c r="A730" s="6"/>
      <c r="B730" s="6"/>
    </row>
    <row r="731" spans="1:2" x14ac:dyDescent="0.25">
      <c r="A731" s="6"/>
      <c r="B731" s="6"/>
    </row>
    <row r="732" spans="1:2" x14ac:dyDescent="0.25">
      <c r="A732" s="6"/>
      <c r="B732" s="6"/>
    </row>
    <row r="733" spans="1:2" x14ac:dyDescent="0.25">
      <c r="A733" s="6"/>
      <c r="B733" s="6"/>
    </row>
    <row r="734" spans="1:2" x14ac:dyDescent="0.25">
      <c r="A734" s="6"/>
      <c r="B734" s="6"/>
    </row>
    <row r="735" spans="1:2" x14ac:dyDescent="0.25">
      <c r="A735" s="6"/>
      <c r="B735" s="6"/>
    </row>
    <row r="736" spans="1:2" x14ac:dyDescent="0.25">
      <c r="A736" s="6"/>
      <c r="B736" s="6"/>
    </row>
    <row r="737" spans="1:2" x14ac:dyDescent="0.25">
      <c r="A737" s="6"/>
      <c r="B737" s="6"/>
    </row>
    <row r="738" spans="1:2" x14ac:dyDescent="0.25">
      <c r="A738" s="6"/>
      <c r="B738" s="6"/>
    </row>
    <row r="739" spans="1:2" x14ac:dyDescent="0.25">
      <c r="A739" s="6"/>
      <c r="B739" s="6"/>
    </row>
    <row r="740" spans="1:2" x14ac:dyDescent="0.25">
      <c r="A740" s="6"/>
      <c r="B740" s="6"/>
    </row>
    <row r="741" spans="1:2" x14ac:dyDescent="0.25">
      <c r="A741" s="6"/>
      <c r="B741" s="6"/>
    </row>
    <row r="742" spans="1:2" x14ac:dyDescent="0.25">
      <c r="A742" s="6"/>
      <c r="B742" s="6"/>
    </row>
    <row r="743" spans="1:2" x14ac:dyDescent="0.25">
      <c r="A743" s="6"/>
      <c r="B743" s="6"/>
    </row>
    <row r="744" spans="1:2" x14ac:dyDescent="0.25">
      <c r="A744" s="6"/>
      <c r="B744" s="6"/>
    </row>
    <row r="745" spans="1:2" x14ac:dyDescent="0.25">
      <c r="A745" s="6"/>
      <c r="B745" s="6"/>
    </row>
    <row r="746" spans="1:2" x14ac:dyDescent="0.25">
      <c r="A746" s="6"/>
      <c r="B746" s="6"/>
    </row>
    <row r="747" spans="1:2" x14ac:dyDescent="0.25">
      <c r="A747" s="6"/>
      <c r="B747" s="6"/>
    </row>
    <row r="748" spans="1:2" x14ac:dyDescent="0.25">
      <c r="A748" s="6"/>
      <c r="B748" s="6"/>
    </row>
    <row r="749" spans="1:2" x14ac:dyDescent="0.25">
      <c r="A749" s="6"/>
      <c r="B749" s="6"/>
    </row>
    <row r="750" spans="1:2" x14ac:dyDescent="0.25">
      <c r="A750" s="6"/>
      <c r="B750" s="6"/>
    </row>
    <row r="751" spans="1:2" x14ac:dyDescent="0.25">
      <c r="A751" s="6"/>
      <c r="B751" s="6"/>
    </row>
    <row r="752" spans="1:2" x14ac:dyDescent="0.25">
      <c r="A752" s="6"/>
      <c r="B752" s="6"/>
    </row>
    <row r="753" spans="1:2" x14ac:dyDescent="0.25">
      <c r="A753" s="6"/>
      <c r="B753" s="6"/>
    </row>
    <row r="754" spans="1:2" x14ac:dyDescent="0.25">
      <c r="A754" s="6"/>
      <c r="B754" s="6"/>
    </row>
    <row r="755" spans="1:2" x14ac:dyDescent="0.25">
      <c r="A755" s="6"/>
      <c r="B755" s="6"/>
    </row>
    <row r="756" spans="1:2" x14ac:dyDescent="0.25">
      <c r="A756" s="6"/>
      <c r="B756" s="6"/>
    </row>
    <row r="757" spans="1:2" x14ac:dyDescent="0.25">
      <c r="A757" s="6"/>
      <c r="B757" s="6"/>
    </row>
    <row r="758" spans="1:2" x14ac:dyDescent="0.25">
      <c r="A758" s="6"/>
      <c r="B758" s="6"/>
    </row>
    <row r="759" spans="1:2" x14ac:dyDescent="0.25">
      <c r="A759" s="6"/>
      <c r="B759" s="6"/>
    </row>
    <row r="760" spans="1:2" x14ac:dyDescent="0.25">
      <c r="A760" s="6"/>
      <c r="B760" s="6"/>
    </row>
    <row r="761" spans="1:2" x14ac:dyDescent="0.25">
      <c r="A761" s="6"/>
      <c r="B761" s="6"/>
    </row>
    <row r="762" spans="1:2" x14ac:dyDescent="0.25">
      <c r="A762" s="6"/>
      <c r="B762" s="6"/>
    </row>
    <row r="763" spans="1:2" x14ac:dyDescent="0.25">
      <c r="A763" s="6"/>
      <c r="B763" s="6"/>
    </row>
    <row r="764" spans="1:2" x14ac:dyDescent="0.25">
      <c r="A764" s="6"/>
      <c r="B764" s="6"/>
    </row>
    <row r="765" spans="1:2" x14ac:dyDescent="0.25">
      <c r="A765" s="6"/>
      <c r="B765" s="6"/>
    </row>
    <row r="766" spans="1:2" x14ac:dyDescent="0.25">
      <c r="A766" s="6"/>
      <c r="B766" s="6"/>
    </row>
    <row r="767" spans="1:2" x14ac:dyDescent="0.25">
      <c r="A767" s="6"/>
      <c r="B767" s="6"/>
    </row>
    <row r="768" spans="1:2" x14ac:dyDescent="0.25">
      <c r="A768" s="6"/>
      <c r="B768" s="6"/>
    </row>
    <row r="769" spans="1:2" x14ac:dyDescent="0.25">
      <c r="A769" s="6"/>
      <c r="B769" s="6"/>
    </row>
    <row r="770" spans="1:2" x14ac:dyDescent="0.25">
      <c r="A770" s="6"/>
      <c r="B770" s="6"/>
    </row>
    <row r="771" spans="1:2" x14ac:dyDescent="0.25">
      <c r="A771" s="6"/>
      <c r="B771" s="6"/>
    </row>
    <row r="772" spans="1:2" x14ac:dyDescent="0.25">
      <c r="A772" s="6"/>
      <c r="B772" s="6"/>
    </row>
    <row r="773" spans="1:2" x14ac:dyDescent="0.25">
      <c r="A773" s="6"/>
      <c r="B773" s="6"/>
    </row>
    <row r="774" spans="1:2" x14ac:dyDescent="0.25">
      <c r="A774" s="6"/>
      <c r="B774" s="6"/>
    </row>
    <row r="775" spans="1:2" x14ac:dyDescent="0.25">
      <c r="A775" s="6"/>
      <c r="B775" s="6"/>
    </row>
    <row r="776" spans="1:2" x14ac:dyDescent="0.25">
      <c r="A776" s="6"/>
      <c r="B776" s="6"/>
    </row>
    <row r="777" spans="1:2" x14ac:dyDescent="0.25">
      <c r="A777" s="6"/>
      <c r="B777" s="6"/>
    </row>
    <row r="778" spans="1:2" x14ac:dyDescent="0.25">
      <c r="A778" s="6"/>
      <c r="B778" s="6"/>
    </row>
    <row r="779" spans="1:2" x14ac:dyDescent="0.25">
      <c r="A779" s="6"/>
      <c r="B779" s="6"/>
    </row>
    <row r="780" spans="1:2" x14ac:dyDescent="0.25">
      <c r="A780" s="6"/>
      <c r="B780" s="6"/>
    </row>
    <row r="781" spans="1:2" x14ac:dyDescent="0.25">
      <c r="A781" s="6"/>
      <c r="B781" s="6"/>
    </row>
    <row r="782" spans="1:2" x14ac:dyDescent="0.25">
      <c r="A782" s="6"/>
      <c r="B782" s="6"/>
    </row>
    <row r="783" spans="1:2" x14ac:dyDescent="0.25">
      <c r="A783" s="6"/>
      <c r="B783" s="6"/>
    </row>
    <row r="784" spans="1:2" x14ac:dyDescent="0.25">
      <c r="A784" s="6"/>
      <c r="B784" s="6"/>
    </row>
    <row r="785" spans="1:2" x14ac:dyDescent="0.25">
      <c r="A785" s="6"/>
      <c r="B785" s="6"/>
    </row>
    <row r="786" spans="1:2" x14ac:dyDescent="0.25">
      <c r="A786" s="6"/>
      <c r="B786" s="6"/>
    </row>
    <row r="787" spans="1:2" x14ac:dyDescent="0.25">
      <c r="A787" s="6"/>
      <c r="B787" s="6"/>
    </row>
    <row r="788" spans="1:2" x14ac:dyDescent="0.25">
      <c r="A788" s="6"/>
      <c r="B788" s="6"/>
    </row>
    <row r="789" spans="1:2" x14ac:dyDescent="0.25">
      <c r="A789" s="6"/>
      <c r="B789" s="6"/>
    </row>
    <row r="790" spans="1:2" x14ac:dyDescent="0.25">
      <c r="A790" s="6"/>
      <c r="B790" s="6"/>
    </row>
    <row r="791" spans="1:2" x14ac:dyDescent="0.25">
      <c r="A791" s="6"/>
      <c r="B791" s="6"/>
    </row>
    <row r="792" spans="1:2" x14ac:dyDescent="0.25">
      <c r="A792" s="6"/>
      <c r="B792" s="6"/>
    </row>
    <row r="793" spans="1:2" x14ac:dyDescent="0.25">
      <c r="A793" s="6"/>
      <c r="B793" s="6"/>
    </row>
    <row r="794" spans="1:2" x14ac:dyDescent="0.25">
      <c r="A794" s="6"/>
      <c r="B794" s="6"/>
    </row>
    <row r="795" spans="1:2" x14ac:dyDescent="0.25">
      <c r="A795" s="6"/>
      <c r="B795" s="6"/>
    </row>
    <row r="796" spans="1:2" x14ac:dyDescent="0.25">
      <c r="A796" s="6"/>
      <c r="B796" s="6"/>
    </row>
    <row r="797" spans="1:2" x14ac:dyDescent="0.25">
      <c r="A797" s="6"/>
      <c r="B797" s="6"/>
    </row>
    <row r="798" spans="1:2" x14ac:dyDescent="0.25">
      <c r="A798" s="6"/>
      <c r="B798" s="6"/>
    </row>
    <row r="799" spans="1:2" x14ac:dyDescent="0.25">
      <c r="A799" s="6"/>
      <c r="B799" s="6"/>
    </row>
    <row r="800" spans="1:2" x14ac:dyDescent="0.25">
      <c r="A800" s="6"/>
      <c r="B800" s="6"/>
    </row>
    <row r="801" spans="1:2" x14ac:dyDescent="0.25">
      <c r="A801" s="6"/>
      <c r="B801" s="6"/>
    </row>
    <row r="802" spans="1:2" x14ac:dyDescent="0.25">
      <c r="A802" s="6"/>
      <c r="B802" s="6"/>
    </row>
    <row r="803" spans="1:2" x14ac:dyDescent="0.25">
      <c r="A803" s="6"/>
      <c r="B803" s="6"/>
    </row>
    <row r="804" spans="1:2" x14ac:dyDescent="0.25">
      <c r="A804" s="6"/>
      <c r="B804" s="6"/>
    </row>
    <row r="805" spans="1:2" x14ac:dyDescent="0.25">
      <c r="A805" s="6"/>
      <c r="B805" s="6"/>
    </row>
    <row r="806" spans="1:2" x14ac:dyDescent="0.25">
      <c r="A806" s="6"/>
      <c r="B806" s="6"/>
    </row>
    <row r="807" spans="1:2" x14ac:dyDescent="0.25">
      <c r="A807" s="6"/>
      <c r="B807" s="6"/>
    </row>
    <row r="808" spans="1:2" x14ac:dyDescent="0.25">
      <c r="A808" s="6"/>
      <c r="B808" s="6"/>
    </row>
    <row r="809" spans="1:2" x14ac:dyDescent="0.25">
      <c r="A809" s="6"/>
      <c r="B809" s="6"/>
    </row>
    <row r="810" spans="1:2" x14ac:dyDescent="0.25">
      <c r="A810" s="6"/>
      <c r="B810" s="6"/>
    </row>
    <row r="811" spans="1:2" x14ac:dyDescent="0.25">
      <c r="A811" s="6"/>
      <c r="B811" s="6"/>
    </row>
    <row r="812" spans="1:2" x14ac:dyDescent="0.25">
      <c r="A812" s="6"/>
      <c r="B812" s="6"/>
    </row>
    <row r="813" spans="1:2" x14ac:dyDescent="0.25">
      <c r="A813" s="6"/>
      <c r="B813" s="6"/>
    </row>
    <row r="814" spans="1:2" x14ac:dyDescent="0.25">
      <c r="A814" s="6"/>
      <c r="B814" s="6"/>
    </row>
    <row r="815" spans="1:2" x14ac:dyDescent="0.25">
      <c r="A815" s="6"/>
      <c r="B815" s="6"/>
    </row>
    <row r="816" spans="1:2" x14ac:dyDescent="0.25">
      <c r="A816" s="6"/>
      <c r="B816" s="6"/>
    </row>
    <row r="817" spans="1:2" x14ac:dyDescent="0.25">
      <c r="A817" s="6"/>
      <c r="B817" s="6"/>
    </row>
    <row r="818" spans="1:2" x14ac:dyDescent="0.25">
      <c r="A818" s="6"/>
      <c r="B818" s="6"/>
    </row>
    <row r="819" spans="1:2" x14ac:dyDescent="0.25">
      <c r="A819" s="6"/>
      <c r="B819" s="6"/>
    </row>
    <row r="820" spans="1:2" x14ac:dyDescent="0.25">
      <c r="A820" s="6"/>
      <c r="B820" s="6"/>
    </row>
    <row r="821" spans="1:2" x14ac:dyDescent="0.25">
      <c r="A821" s="6"/>
      <c r="B821" s="6"/>
    </row>
    <row r="822" spans="1:2" x14ac:dyDescent="0.25">
      <c r="A822" s="6"/>
      <c r="B822" s="6"/>
    </row>
    <row r="823" spans="1:2" x14ac:dyDescent="0.25">
      <c r="A823" s="6"/>
      <c r="B823" s="6"/>
    </row>
    <row r="824" spans="1:2" x14ac:dyDescent="0.25">
      <c r="A824" s="6"/>
      <c r="B824" s="6"/>
    </row>
    <row r="825" spans="1:2" x14ac:dyDescent="0.25">
      <c r="A825" s="6"/>
      <c r="B825" s="6"/>
    </row>
    <row r="826" spans="1:2" x14ac:dyDescent="0.25">
      <c r="A826" s="6"/>
      <c r="B826" s="6"/>
    </row>
    <row r="827" spans="1:2" x14ac:dyDescent="0.25">
      <c r="A827" s="6"/>
      <c r="B827" s="6"/>
    </row>
    <row r="828" spans="1:2" x14ac:dyDescent="0.25">
      <c r="A828" s="6"/>
      <c r="B828" s="6"/>
    </row>
    <row r="829" spans="1:2" x14ac:dyDescent="0.25">
      <c r="A829" s="6"/>
      <c r="B829" s="6"/>
    </row>
    <row r="830" spans="1:2" x14ac:dyDescent="0.25">
      <c r="A830" s="6"/>
      <c r="B830" s="6"/>
    </row>
    <row r="831" spans="1:2" x14ac:dyDescent="0.25">
      <c r="A831" s="6"/>
      <c r="B831" s="6"/>
    </row>
    <row r="832" spans="1:2" x14ac:dyDescent="0.25">
      <c r="A832" s="6"/>
      <c r="B832" s="6"/>
    </row>
    <row r="833" spans="1:2" x14ac:dyDescent="0.25">
      <c r="A833" s="6"/>
      <c r="B833" s="6"/>
    </row>
    <row r="834" spans="1:2" x14ac:dyDescent="0.25">
      <c r="A834" s="6"/>
      <c r="B834" s="6"/>
    </row>
    <row r="835" spans="1:2" x14ac:dyDescent="0.25">
      <c r="A835" s="6"/>
      <c r="B835" s="6"/>
    </row>
    <row r="836" spans="1:2" x14ac:dyDescent="0.25">
      <c r="A836" s="6"/>
      <c r="B836" s="6"/>
    </row>
    <row r="837" spans="1:2" x14ac:dyDescent="0.25">
      <c r="A837" s="6"/>
      <c r="B837" s="6"/>
    </row>
    <row r="838" spans="1:2" x14ac:dyDescent="0.25">
      <c r="A838" s="6"/>
      <c r="B838" s="6"/>
    </row>
    <row r="839" spans="1:2" x14ac:dyDescent="0.25">
      <c r="A839" s="6"/>
      <c r="B839" s="6"/>
    </row>
    <row r="840" spans="1:2" x14ac:dyDescent="0.25">
      <c r="A840" s="6"/>
      <c r="B840" s="6"/>
    </row>
    <row r="841" spans="1:2" x14ac:dyDescent="0.25">
      <c r="A841" s="6"/>
      <c r="B841" s="6"/>
    </row>
    <row r="842" spans="1:2" x14ac:dyDescent="0.25">
      <c r="A842" s="6"/>
      <c r="B842" s="6"/>
    </row>
    <row r="843" spans="1:2" x14ac:dyDescent="0.25">
      <c r="A843" s="6"/>
      <c r="B843" s="6"/>
    </row>
    <row r="844" spans="1:2" x14ac:dyDescent="0.25">
      <c r="A844" s="6"/>
      <c r="B844" s="6"/>
    </row>
    <row r="845" spans="1:2" x14ac:dyDescent="0.25">
      <c r="A845" s="6"/>
      <c r="B845" s="6"/>
    </row>
    <row r="846" spans="1:2" x14ac:dyDescent="0.25">
      <c r="A846" s="6"/>
      <c r="B846" s="6"/>
    </row>
    <row r="847" spans="1:2" x14ac:dyDescent="0.25">
      <c r="A847" s="6"/>
      <c r="B847" s="6"/>
    </row>
    <row r="848" spans="1:2" x14ac:dyDescent="0.25">
      <c r="A848" s="6"/>
      <c r="B848" s="6"/>
    </row>
    <row r="849" spans="1:2" x14ac:dyDescent="0.25">
      <c r="A849" s="6"/>
      <c r="B849" s="6"/>
    </row>
    <row r="850" spans="1:2" x14ac:dyDescent="0.25">
      <c r="A850" s="6"/>
      <c r="B850" s="6"/>
    </row>
    <row r="851" spans="1:2" x14ac:dyDescent="0.25">
      <c r="A851" s="6"/>
      <c r="B851" s="6"/>
    </row>
    <row r="852" spans="1:2" x14ac:dyDescent="0.25">
      <c r="A852" s="6"/>
      <c r="B852" s="6"/>
    </row>
    <row r="853" spans="1:2" x14ac:dyDescent="0.25">
      <c r="A853" s="6"/>
      <c r="B853" s="6"/>
    </row>
    <row r="854" spans="1:2" x14ac:dyDescent="0.25">
      <c r="A854" s="6"/>
      <c r="B854" s="6"/>
    </row>
    <row r="855" spans="1:2" x14ac:dyDescent="0.25">
      <c r="A855" s="6"/>
      <c r="B855" s="6"/>
    </row>
    <row r="856" spans="1:2" x14ac:dyDescent="0.25">
      <c r="A856" s="6"/>
      <c r="B856" s="6"/>
    </row>
    <row r="857" spans="1:2" x14ac:dyDescent="0.25">
      <c r="A857" s="6"/>
      <c r="B857" s="6"/>
    </row>
    <row r="858" spans="1:2" x14ac:dyDescent="0.25">
      <c r="A858" s="6"/>
      <c r="B858" s="6"/>
    </row>
    <row r="859" spans="1:2" x14ac:dyDescent="0.25">
      <c r="A859" s="6"/>
      <c r="B859" s="6"/>
    </row>
    <row r="860" spans="1:2" x14ac:dyDescent="0.25">
      <c r="A860" s="6"/>
      <c r="B860" s="6"/>
    </row>
    <row r="861" spans="1:2" x14ac:dyDescent="0.25">
      <c r="A861" s="6"/>
      <c r="B861" s="6"/>
    </row>
    <row r="862" spans="1:2" x14ac:dyDescent="0.25">
      <c r="A862" s="6"/>
      <c r="B862" s="6"/>
    </row>
    <row r="863" spans="1:2" x14ac:dyDescent="0.25">
      <c r="A863" s="6"/>
      <c r="B863" s="6"/>
    </row>
    <row r="864" spans="1:2" x14ac:dyDescent="0.25">
      <c r="A864" s="6"/>
      <c r="B864" s="6"/>
    </row>
    <row r="865" spans="1:2" x14ac:dyDescent="0.25">
      <c r="A865" s="6"/>
      <c r="B865" s="6"/>
    </row>
    <row r="866" spans="1:2" x14ac:dyDescent="0.25">
      <c r="A866" s="6"/>
      <c r="B866" s="6"/>
    </row>
    <row r="867" spans="1:2" x14ac:dyDescent="0.25">
      <c r="A867" s="6"/>
      <c r="B867" s="6"/>
    </row>
    <row r="868" spans="1:2" x14ac:dyDescent="0.25">
      <c r="A868" s="6"/>
      <c r="B868" s="6"/>
    </row>
    <row r="869" spans="1:2" x14ac:dyDescent="0.25">
      <c r="A869" s="6"/>
      <c r="B869" s="6"/>
    </row>
    <row r="870" spans="1:2" x14ac:dyDescent="0.25">
      <c r="A870" s="6"/>
      <c r="B870" s="6"/>
    </row>
    <row r="871" spans="1:2" x14ac:dyDescent="0.25">
      <c r="A871" s="6"/>
      <c r="B871" s="6"/>
    </row>
    <row r="872" spans="1:2" x14ac:dyDescent="0.25">
      <c r="A872" s="6"/>
      <c r="B872" s="6"/>
    </row>
    <row r="873" spans="1:2" x14ac:dyDescent="0.25">
      <c r="A873" s="6"/>
      <c r="B873" s="6"/>
    </row>
    <row r="874" spans="1:2" x14ac:dyDescent="0.25">
      <c r="A874" s="6"/>
      <c r="B874" s="6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A4D37-79A8-47A5-BEA5-BA9987BBF6A9}">
  <dimension ref="B3:Q27"/>
  <sheetViews>
    <sheetView zoomScale="65" workbookViewId="0">
      <selection activeCell="S18" sqref="S18"/>
    </sheetView>
  </sheetViews>
  <sheetFormatPr baseColWidth="10" defaultRowHeight="14.4" x14ac:dyDescent="0.3"/>
  <cols>
    <col min="1" max="1" width="11.5546875" style="2"/>
    <col min="2" max="3" width="11.5546875" style="59"/>
    <col min="4" max="4" width="11.5546875" style="2"/>
    <col min="5" max="5" width="11.5546875" style="59"/>
    <col min="6" max="6" width="15.5546875" style="59" customWidth="1"/>
    <col min="7" max="7" width="11.5546875" style="59"/>
    <col min="8" max="8" width="5.88671875" style="59" customWidth="1"/>
    <col min="9" max="9" width="4.77734375" style="2" customWidth="1"/>
    <col min="10" max="10" width="4.6640625" style="2" customWidth="1"/>
    <col min="11" max="11" width="5" style="2" customWidth="1"/>
    <col min="12" max="12" width="5.44140625" style="2" customWidth="1"/>
    <col min="13" max="14" width="5.5546875" style="2" customWidth="1"/>
    <col min="15" max="15" width="6.77734375" style="2" customWidth="1"/>
    <col min="16" max="16" width="24.88671875" style="59" customWidth="1"/>
    <col min="17" max="17" width="11.5546875" style="59"/>
    <col min="18" max="16384" width="11.5546875" style="2"/>
  </cols>
  <sheetData>
    <row r="3" spans="2:17" x14ac:dyDescent="0.3">
      <c r="B3" s="71" t="s">
        <v>210</v>
      </c>
      <c r="C3" s="71"/>
      <c r="E3" s="71" t="s">
        <v>211</v>
      </c>
      <c r="F3" s="71"/>
      <c r="G3" s="71" t="s">
        <v>212</v>
      </c>
      <c r="H3" s="71"/>
      <c r="I3" s="71"/>
    </row>
    <row r="4" spans="2:17" x14ac:dyDescent="0.3">
      <c r="B4" s="71" t="s">
        <v>220</v>
      </c>
      <c r="C4" s="71"/>
      <c r="E4" s="71" t="s">
        <v>221</v>
      </c>
      <c r="F4" s="71"/>
      <c r="G4" s="71" t="s">
        <v>222</v>
      </c>
      <c r="H4" s="71"/>
      <c r="I4" s="71"/>
    </row>
    <row r="5" spans="2:17" ht="15" thickBot="1" x14ac:dyDescent="0.35"/>
    <row r="6" spans="2:17" ht="24.6" x14ac:dyDescent="0.4">
      <c r="B6" s="72" t="s">
        <v>162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2:17" ht="24.6" x14ac:dyDescent="0.4">
      <c r="B7" s="75" t="s">
        <v>223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2:17" x14ac:dyDescent="0.3">
      <c r="B8" s="78" t="s">
        <v>163</v>
      </c>
      <c r="C8" s="79"/>
      <c r="D8" s="79"/>
      <c r="E8" s="79"/>
      <c r="F8" s="79"/>
      <c r="G8" s="80"/>
      <c r="H8" s="81" t="s">
        <v>164</v>
      </c>
      <c r="I8" s="81"/>
      <c r="J8" s="81"/>
      <c r="K8" s="81"/>
      <c r="L8" s="81"/>
      <c r="M8" s="81"/>
      <c r="N8" s="81"/>
      <c r="O8" s="81"/>
      <c r="P8" s="82" t="s">
        <v>165</v>
      </c>
      <c r="Q8" s="82" t="s">
        <v>166</v>
      </c>
    </row>
    <row r="9" spans="2:17" ht="39.6" customHeight="1" x14ac:dyDescent="0.3">
      <c r="B9" s="53" t="s">
        <v>167</v>
      </c>
      <c r="C9" s="54" t="s">
        <v>168</v>
      </c>
      <c r="D9" s="54" t="s">
        <v>128</v>
      </c>
      <c r="E9" s="55" t="s">
        <v>209</v>
      </c>
      <c r="F9" s="54" t="s">
        <v>169</v>
      </c>
      <c r="G9" s="54" t="s">
        <v>170</v>
      </c>
      <c r="H9" s="54" t="s">
        <v>218</v>
      </c>
      <c r="I9" s="54" t="s">
        <v>215</v>
      </c>
      <c r="J9" s="54" t="s">
        <v>213</v>
      </c>
      <c r="K9" s="54" t="s">
        <v>214</v>
      </c>
      <c r="L9" s="54" t="s">
        <v>214</v>
      </c>
      <c r="M9" s="54" t="s">
        <v>216</v>
      </c>
      <c r="N9" s="56" t="s">
        <v>217</v>
      </c>
      <c r="O9" s="56" t="s">
        <v>219</v>
      </c>
      <c r="P9" s="82"/>
      <c r="Q9" s="82"/>
    </row>
    <row r="10" spans="2:17" ht="27.6" x14ac:dyDescent="0.3">
      <c r="B10" s="60">
        <v>1</v>
      </c>
      <c r="C10" s="62">
        <v>43854</v>
      </c>
      <c r="D10" s="60" t="s">
        <v>208</v>
      </c>
      <c r="E10" s="63">
        <v>4</v>
      </c>
      <c r="F10" s="60" t="s">
        <v>171</v>
      </c>
      <c r="G10" s="60" t="s">
        <v>172</v>
      </c>
      <c r="H10" s="60" t="s">
        <v>173</v>
      </c>
      <c r="I10" s="57"/>
      <c r="J10" s="57"/>
      <c r="K10" s="57"/>
      <c r="L10" s="57"/>
      <c r="M10" s="57"/>
      <c r="N10" s="57"/>
      <c r="O10" s="57"/>
      <c r="P10" s="60" t="s">
        <v>174</v>
      </c>
      <c r="Q10" s="60" t="s">
        <v>175</v>
      </c>
    </row>
    <row r="11" spans="2:17" ht="27.6" x14ac:dyDescent="0.3">
      <c r="B11" s="60">
        <f t="shared" ref="B11:B23" si="0">+B10+1</f>
        <v>2</v>
      </c>
      <c r="C11" s="62">
        <v>43858</v>
      </c>
      <c r="D11" s="60" t="s">
        <v>208</v>
      </c>
      <c r="E11" s="63">
        <v>2</v>
      </c>
      <c r="F11" s="60" t="s">
        <v>171</v>
      </c>
      <c r="G11" s="60" t="s">
        <v>172</v>
      </c>
      <c r="H11" s="60" t="s">
        <v>173</v>
      </c>
      <c r="I11" s="57"/>
      <c r="J11" s="57"/>
      <c r="K11" s="57"/>
      <c r="L11" s="57"/>
      <c r="M11" s="57"/>
      <c r="N11" s="57"/>
      <c r="O11" s="57"/>
      <c r="P11" s="60" t="s">
        <v>176</v>
      </c>
      <c r="Q11" s="60" t="s">
        <v>175</v>
      </c>
    </row>
    <row r="12" spans="2:17" ht="27.6" x14ac:dyDescent="0.3">
      <c r="B12" s="60">
        <f t="shared" si="0"/>
        <v>3</v>
      </c>
      <c r="C12" s="62">
        <v>43866</v>
      </c>
      <c r="D12" s="60" t="s">
        <v>208</v>
      </c>
      <c r="E12" s="63">
        <v>4</v>
      </c>
      <c r="F12" s="60" t="s">
        <v>171</v>
      </c>
      <c r="G12" s="60" t="s">
        <v>177</v>
      </c>
      <c r="H12" s="60" t="s">
        <v>173</v>
      </c>
      <c r="I12" s="57"/>
      <c r="J12" s="57"/>
      <c r="K12" s="57"/>
      <c r="L12" s="57"/>
      <c r="M12" s="57"/>
      <c r="N12" s="57"/>
      <c r="O12" s="57"/>
      <c r="P12" s="60" t="s">
        <v>178</v>
      </c>
      <c r="Q12" s="60" t="s">
        <v>175</v>
      </c>
    </row>
    <row r="13" spans="2:17" ht="27.6" x14ac:dyDescent="0.3">
      <c r="B13" s="60">
        <f t="shared" si="0"/>
        <v>4</v>
      </c>
      <c r="C13" s="62">
        <v>43868</v>
      </c>
      <c r="D13" s="60" t="s">
        <v>208</v>
      </c>
      <c r="E13" s="63">
        <v>1</v>
      </c>
      <c r="F13" s="60" t="s">
        <v>171</v>
      </c>
      <c r="G13" s="60" t="s">
        <v>172</v>
      </c>
      <c r="H13" s="60" t="s">
        <v>173</v>
      </c>
      <c r="I13" s="57"/>
      <c r="J13" s="57"/>
      <c r="K13" s="57"/>
      <c r="L13" s="57"/>
      <c r="M13" s="57"/>
      <c r="N13" s="57"/>
      <c r="O13" s="57"/>
      <c r="P13" s="60" t="s">
        <v>179</v>
      </c>
      <c r="Q13" s="60" t="s">
        <v>175</v>
      </c>
    </row>
    <row r="14" spans="2:17" ht="27.6" x14ac:dyDescent="0.3">
      <c r="B14" s="60">
        <f t="shared" si="0"/>
        <v>5</v>
      </c>
      <c r="C14" s="62">
        <v>43878</v>
      </c>
      <c r="D14" s="60" t="s">
        <v>208</v>
      </c>
      <c r="E14" s="63">
        <v>1</v>
      </c>
      <c r="F14" s="60" t="s">
        <v>171</v>
      </c>
      <c r="G14" s="60" t="s">
        <v>172</v>
      </c>
      <c r="H14" s="60" t="s">
        <v>173</v>
      </c>
      <c r="I14" s="57"/>
      <c r="J14" s="57"/>
      <c r="K14" s="57"/>
      <c r="L14" s="57"/>
      <c r="M14" s="57"/>
      <c r="N14" s="57"/>
      <c r="O14" s="57"/>
      <c r="P14" s="60" t="s">
        <v>180</v>
      </c>
      <c r="Q14" s="60" t="s">
        <v>175</v>
      </c>
    </row>
    <row r="15" spans="2:17" ht="27.6" x14ac:dyDescent="0.3">
      <c r="B15" s="60">
        <f t="shared" si="0"/>
        <v>6</v>
      </c>
      <c r="C15" s="62">
        <v>43878</v>
      </c>
      <c r="D15" s="60" t="s">
        <v>208</v>
      </c>
      <c r="E15" s="63">
        <v>1</v>
      </c>
      <c r="F15" s="60" t="s">
        <v>181</v>
      </c>
      <c r="G15" s="60" t="s">
        <v>172</v>
      </c>
      <c r="H15" s="60" t="s">
        <v>173</v>
      </c>
      <c r="I15" s="57"/>
      <c r="J15" s="57"/>
      <c r="K15" s="57"/>
      <c r="L15" s="57"/>
      <c r="M15" s="57"/>
      <c r="N15" s="57"/>
      <c r="O15" s="57"/>
      <c r="P15" s="60" t="s">
        <v>182</v>
      </c>
      <c r="Q15" s="60" t="s">
        <v>175</v>
      </c>
    </row>
    <row r="16" spans="2:17" ht="27.6" x14ac:dyDescent="0.3">
      <c r="B16" s="60">
        <f t="shared" si="0"/>
        <v>7</v>
      </c>
      <c r="C16" s="62">
        <v>43879</v>
      </c>
      <c r="D16" s="60" t="s">
        <v>208</v>
      </c>
      <c r="E16" s="63">
        <v>3</v>
      </c>
      <c r="F16" s="60" t="s">
        <v>183</v>
      </c>
      <c r="G16" s="60" t="s">
        <v>172</v>
      </c>
      <c r="H16" s="60" t="s">
        <v>173</v>
      </c>
      <c r="I16" s="57"/>
      <c r="J16" s="57"/>
      <c r="K16" s="57"/>
      <c r="L16" s="57"/>
      <c r="M16" s="57"/>
      <c r="N16" s="57"/>
      <c r="O16" s="57"/>
      <c r="P16" s="60" t="s">
        <v>184</v>
      </c>
      <c r="Q16" s="60" t="s">
        <v>175</v>
      </c>
    </row>
    <row r="17" spans="2:17" ht="27.6" x14ac:dyDescent="0.3">
      <c r="B17" s="60">
        <f t="shared" si="0"/>
        <v>8</v>
      </c>
      <c r="C17" s="62">
        <v>43882</v>
      </c>
      <c r="D17" s="60" t="s">
        <v>208</v>
      </c>
      <c r="E17" s="63">
        <v>1</v>
      </c>
      <c r="F17" s="60" t="s">
        <v>185</v>
      </c>
      <c r="G17" s="60" t="s">
        <v>186</v>
      </c>
      <c r="H17" s="60" t="s">
        <v>173</v>
      </c>
      <c r="I17" s="57"/>
      <c r="J17" s="57"/>
      <c r="K17" s="57"/>
      <c r="L17" s="57"/>
      <c r="M17" s="57"/>
      <c r="N17" s="57"/>
      <c r="O17" s="57"/>
      <c r="P17" s="60" t="s">
        <v>187</v>
      </c>
      <c r="Q17" s="60" t="s">
        <v>175</v>
      </c>
    </row>
    <row r="18" spans="2:17" ht="27.6" x14ac:dyDescent="0.3">
      <c r="B18" s="60">
        <f t="shared" si="0"/>
        <v>9</v>
      </c>
      <c r="C18" s="62">
        <v>43885</v>
      </c>
      <c r="D18" s="60" t="s">
        <v>208</v>
      </c>
      <c r="E18" s="63">
        <v>1</v>
      </c>
      <c r="F18" s="60" t="s">
        <v>188</v>
      </c>
      <c r="G18" s="60" t="s">
        <v>189</v>
      </c>
      <c r="H18" s="60" t="s">
        <v>173</v>
      </c>
      <c r="I18" s="57"/>
      <c r="J18" s="57"/>
      <c r="K18" s="57"/>
      <c r="L18" s="57"/>
      <c r="M18" s="57"/>
      <c r="N18" s="57"/>
      <c r="O18" s="57"/>
      <c r="P18" s="60" t="s">
        <v>190</v>
      </c>
      <c r="Q18" s="60" t="s">
        <v>175</v>
      </c>
    </row>
    <row r="19" spans="2:17" ht="27.6" x14ac:dyDescent="0.3">
      <c r="B19" s="60">
        <f t="shared" si="0"/>
        <v>10</v>
      </c>
      <c r="C19" s="62">
        <v>43886</v>
      </c>
      <c r="D19" s="60" t="s">
        <v>208</v>
      </c>
      <c r="E19" s="63">
        <v>1</v>
      </c>
      <c r="F19" s="60" t="s">
        <v>191</v>
      </c>
      <c r="G19" s="60" t="s">
        <v>172</v>
      </c>
      <c r="H19" s="60" t="s">
        <v>173</v>
      </c>
      <c r="I19" s="57"/>
      <c r="J19" s="57"/>
      <c r="K19" s="57"/>
      <c r="L19" s="57"/>
      <c r="M19" s="57"/>
      <c r="N19" s="57"/>
      <c r="O19" s="57"/>
      <c r="P19" s="60" t="s">
        <v>192</v>
      </c>
      <c r="Q19" s="60" t="s">
        <v>175</v>
      </c>
    </row>
    <row r="20" spans="2:17" ht="27.6" x14ac:dyDescent="0.3">
      <c r="B20" s="60">
        <f t="shared" si="0"/>
        <v>11</v>
      </c>
      <c r="C20" s="62">
        <v>43893</v>
      </c>
      <c r="D20" s="60" t="s">
        <v>208</v>
      </c>
      <c r="E20" s="63">
        <v>2</v>
      </c>
      <c r="F20" s="60" t="s">
        <v>193</v>
      </c>
      <c r="G20" s="60" t="s">
        <v>194</v>
      </c>
      <c r="H20" s="60" t="s">
        <v>173</v>
      </c>
      <c r="I20" s="57"/>
      <c r="J20" s="57"/>
      <c r="K20" s="57"/>
      <c r="L20" s="57"/>
      <c r="M20" s="57"/>
      <c r="N20" s="57"/>
      <c r="O20" s="57"/>
      <c r="P20" s="60" t="s">
        <v>195</v>
      </c>
      <c r="Q20" s="60" t="s">
        <v>175</v>
      </c>
    </row>
    <row r="21" spans="2:17" ht="27.6" x14ac:dyDescent="0.3">
      <c r="B21" s="60">
        <f t="shared" si="0"/>
        <v>12</v>
      </c>
      <c r="C21" s="62">
        <v>43895</v>
      </c>
      <c r="D21" s="60" t="s">
        <v>208</v>
      </c>
      <c r="E21" s="63">
        <v>4</v>
      </c>
      <c r="F21" s="60" t="s">
        <v>196</v>
      </c>
      <c r="G21" s="60" t="s">
        <v>172</v>
      </c>
      <c r="H21" s="60" t="s">
        <v>197</v>
      </c>
      <c r="I21" s="57"/>
      <c r="J21" s="57"/>
      <c r="K21" s="57"/>
      <c r="L21" s="57"/>
      <c r="M21" s="57"/>
      <c r="N21" s="57"/>
      <c r="O21" s="57"/>
      <c r="P21" s="60" t="s">
        <v>198</v>
      </c>
      <c r="Q21" s="60" t="s">
        <v>175</v>
      </c>
    </row>
    <row r="22" spans="2:17" ht="27.6" x14ac:dyDescent="0.3">
      <c r="B22" s="60">
        <f t="shared" si="0"/>
        <v>13</v>
      </c>
      <c r="C22" s="62">
        <v>43914</v>
      </c>
      <c r="D22" s="60" t="s">
        <v>208</v>
      </c>
      <c r="E22" s="63">
        <v>3</v>
      </c>
      <c r="F22" s="60" t="s">
        <v>199</v>
      </c>
      <c r="G22" s="60" t="s">
        <v>172</v>
      </c>
      <c r="H22" s="60" t="s">
        <v>173</v>
      </c>
      <c r="I22" s="57"/>
      <c r="J22" s="57"/>
      <c r="K22" s="57"/>
      <c r="L22" s="57"/>
      <c r="M22" s="57"/>
      <c r="N22" s="57"/>
      <c r="O22" s="57"/>
      <c r="P22" s="60" t="s">
        <v>200</v>
      </c>
      <c r="Q22" s="60" t="s">
        <v>175</v>
      </c>
    </row>
    <row r="23" spans="2:17" ht="27.6" x14ac:dyDescent="0.3">
      <c r="B23" s="60">
        <f t="shared" si="0"/>
        <v>14</v>
      </c>
      <c r="C23" s="62">
        <v>43917</v>
      </c>
      <c r="D23" s="60" t="s">
        <v>208</v>
      </c>
      <c r="E23" s="63">
        <v>5</v>
      </c>
      <c r="F23" s="60" t="s">
        <v>201</v>
      </c>
      <c r="G23" s="60" t="s">
        <v>172</v>
      </c>
      <c r="H23" s="60" t="s">
        <v>173</v>
      </c>
      <c r="I23" s="57"/>
      <c r="J23" s="57"/>
      <c r="K23" s="57"/>
      <c r="L23" s="57"/>
      <c r="M23" s="57"/>
      <c r="N23" s="57"/>
      <c r="O23" s="57"/>
      <c r="P23" s="60" t="s">
        <v>202</v>
      </c>
      <c r="Q23" s="60" t="s">
        <v>175</v>
      </c>
    </row>
    <row r="24" spans="2:17" ht="27.6" x14ac:dyDescent="0.3">
      <c r="B24" s="61">
        <v>15</v>
      </c>
      <c r="C24" s="62">
        <v>43943</v>
      </c>
      <c r="D24" s="60" t="s">
        <v>208</v>
      </c>
      <c r="E24" s="63">
        <v>15</v>
      </c>
      <c r="F24" s="60" t="s">
        <v>203</v>
      </c>
      <c r="G24" s="60" t="s">
        <v>204</v>
      </c>
      <c r="H24" s="60" t="s">
        <v>173</v>
      </c>
      <c r="I24" s="58"/>
      <c r="J24" s="58"/>
      <c r="K24" s="58"/>
      <c r="L24" s="58"/>
      <c r="M24" s="58"/>
      <c r="N24" s="58"/>
      <c r="O24" s="58"/>
      <c r="P24" s="60" t="s">
        <v>205</v>
      </c>
      <c r="Q24" s="61" t="s">
        <v>175</v>
      </c>
    </row>
    <row r="25" spans="2:17" ht="27.6" x14ac:dyDescent="0.3">
      <c r="B25" s="61">
        <v>16</v>
      </c>
      <c r="C25" s="62">
        <v>43945</v>
      </c>
      <c r="D25" s="60" t="s">
        <v>208</v>
      </c>
      <c r="E25" s="61">
        <v>4</v>
      </c>
      <c r="F25" s="61" t="s">
        <v>188</v>
      </c>
      <c r="G25" s="61" t="s">
        <v>206</v>
      </c>
      <c r="H25" s="60" t="s">
        <v>173</v>
      </c>
      <c r="I25" s="58"/>
      <c r="J25" s="58"/>
      <c r="K25" s="58"/>
      <c r="L25" s="58"/>
      <c r="M25" s="58"/>
      <c r="N25" s="58"/>
      <c r="O25" s="58"/>
      <c r="P25" s="60" t="s">
        <v>207</v>
      </c>
      <c r="Q25" s="61" t="s">
        <v>175</v>
      </c>
    </row>
    <row r="27" spans="2:17" x14ac:dyDescent="0.3">
      <c r="C27" s="71" t="s">
        <v>224</v>
      </c>
      <c r="D27" s="71"/>
      <c r="E27" s="71"/>
      <c r="F27" s="71"/>
      <c r="G27" s="71"/>
    </row>
  </sheetData>
  <mergeCells count="13">
    <mergeCell ref="C27:G27"/>
    <mergeCell ref="B3:C3"/>
    <mergeCell ref="B4:C4"/>
    <mergeCell ref="E3:F3"/>
    <mergeCell ref="E4:F4"/>
    <mergeCell ref="G3:I3"/>
    <mergeCell ref="G4:I4"/>
    <mergeCell ref="B6:Q6"/>
    <mergeCell ref="B7:Q7"/>
    <mergeCell ref="B8:G8"/>
    <mergeCell ref="H8:O8"/>
    <mergeCell ref="P8:P9"/>
    <mergeCell ref="Q8:Q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4"/>
  <sheetViews>
    <sheetView showGridLines="0" workbookViewId="0">
      <selection activeCell="D12" sqref="D12"/>
    </sheetView>
  </sheetViews>
  <sheetFormatPr baseColWidth="10" defaultRowHeight="14.4" x14ac:dyDescent="0.3"/>
  <cols>
    <col min="1" max="1" width="60.5546875" customWidth="1"/>
    <col min="3" max="14" width="11.44140625" style="2"/>
  </cols>
  <sheetData>
    <row r="1" spans="1:2" x14ac:dyDescent="0.3">
      <c r="A1" s="4" t="s">
        <v>107</v>
      </c>
      <c r="B1" s="5" t="s">
        <v>0</v>
      </c>
    </row>
    <row r="2" spans="1:2" x14ac:dyDescent="0.3">
      <c r="A2" s="16" t="s">
        <v>39</v>
      </c>
      <c r="B2" s="17">
        <v>40</v>
      </c>
    </row>
    <row r="3" spans="1:2" x14ac:dyDescent="0.3">
      <c r="A3" s="16" t="s">
        <v>19</v>
      </c>
      <c r="B3" s="17">
        <v>303</v>
      </c>
    </row>
    <row r="4" spans="1:2" x14ac:dyDescent="0.3">
      <c r="A4" s="16" t="s">
        <v>91</v>
      </c>
      <c r="B4" s="17">
        <v>47</v>
      </c>
    </row>
    <row r="5" spans="1:2" x14ac:dyDescent="0.3">
      <c r="A5" s="16" t="s">
        <v>41</v>
      </c>
      <c r="B5" s="17">
        <v>26</v>
      </c>
    </row>
    <row r="6" spans="1:2" x14ac:dyDescent="0.3">
      <c r="A6" s="16" t="s">
        <v>92</v>
      </c>
      <c r="B6" s="17">
        <v>3</v>
      </c>
    </row>
    <row r="7" spans="1:2" x14ac:dyDescent="0.3">
      <c r="A7" s="16" t="s">
        <v>127</v>
      </c>
      <c r="B7" s="17">
        <v>13</v>
      </c>
    </row>
    <row r="8" spans="1:2" x14ac:dyDescent="0.3">
      <c r="A8" s="9" t="s">
        <v>14</v>
      </c>
      <c r="B8" s="18">
        <f>SUM(B2:B7)</f>
        <v>432</v>
      </c>
    </row>
    <row r="9" spans="1:2" s="2" customFormat="1" x14ac:dyDescent="0.3"/>
    <row r="10" spans="1:2" s="2" customFormat="1" x14ac:dyDescent="0.3"/>
    <row r="11" spans="1:2" s="2" customFormat="1" x14ac:dyDescent="0.3"/>
    <row r="12" spans="1:2" s="2" customFormat="1" x14ac:dyDescent="0.3"/>
    <row r="13" spans="1:2" s="2" customFormat="1" x14ac:dyDescent="0.3"/>
    <row r="14" spans="1:2" s="2" customFormat="1" x14ac:dyDescent="0.3"/>
    <row r="15" spans="1:2" s="2" customFormat="1" x14ac:dyDescent="0.3"/>
    <row r="16" spans="1:2" s="2" customFormat="1" x14ac:dyDescent="0.3"/>
    <row r="17" s="2" customFormat="1" x14ac:dyDescent="0.3"/>
    <row r="18" s="2" customFormat="1" x14ac:dyDescent="0.3"/>
    <row r="19" s="2" customFormat="1" x14ac:dyDescent="0.3"/>
    <row r="20" s="2" customFormat="1" x14ac:dyDescent="0.3"/>
    <row r="21" s="2" customFormat="1" x14ac:dyDescent="0.3"/>
    <row r="22" s="2" customFormat="1" x14ac:dyDescent="0.3"/>
    <row r="23" s="2" customFormat="1" x14ac:dyDescent="0.3"/>
    <row r="24" s="2" customFormat="1" x14ac:dyDescent="0.3"/>
    <row r="25" s="2" customFormat="1" x14ac:dyDescent="0.3"/>
    <row r="26" s="2" customFormat="1" x14ac:dyDescent="0.3"/>
    <row r="27" s="2" customFormat="1" x14ac:dyDescent="0.3"/>
    <row r="28" s="2" customFormat="1" x14ac:dyDescent="0.3"/>
    <row r="29" s="2" customFormat="1" x14ac:dyDescent="0.3"/>
    <row r="30" s="2" customFormat="1" x14ac:dyDescent="0.3"/>
    <row r="31" s="2" customFormat="1" x14ac:dyDescent="0.3"/>
    <row r="32" s="2" customFormat="1" x14ac:dyDescent="0.3"/>
    <row r="33" s="2" customFormat="1" x14ac:dyDescent="0.3"/>
    <row r="34" s="2" customFormat="1" x14ac:dyDescent="0.3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1"/>
  <sheetViews>
    <sheetView showGridLines="0" workbookViewId="0">
      <selection activeCell="A23" sqref="A23"/>
    </sheetView>
  </sheetViews>
  <sheetFormatPr baseColWidth="10" defaultColWidth="11.44140625" defaultRowHeight="13.8" x14ac:dyDescent="0.3"/>
  <cols>
    <col min="1" max="1" width="54.109375" style="13" customWidth="1"/>
    <col min="2" max="2" width="11.44140625" style="13" customWidth="1"/>
    <col min="3" max="3" width="11.44140625" style="12"/>
    <col min="4" max="7" width="11.44140625" style="13"/>
    <col min="8" max="19" width="11.44140625" style="12"/>
    <col min="20" max="16384" width="11.44140625" style="13"/>
  </cols>
  <sheetData>
    <row r="1" spans="1:7" x14ac:dyDescent="0.3">
      <c r="A1" s="11" t="s">
        <v>106</v>
      </c>
      <c r="B1" s="11" t="s">
        <v>0</v>
      </c>
      <c r="D1" s="12"/>
      <c r="E1" s="12"/>
      <c r="F1" s="12"/>
      <c r="G1" s="12"/>
    </row>
    <row r="2" spans="1:7" x14ac:dyDescent="0.3">
      <c r="A2" s="14" t="s">
        <v>93</v>
      </c>
      <c r="B2" s="14">
        <v>6</v>
      </c>
      <c r="D2" s="12"/>
      <c r="E2" s="12"/>
      <c r="F2" s="12"/>
      <c r="G2" s="12"/>
    </row>
    <row r="3" spans="1:7" x14ac:dyDescent="0.3">
      <c r="A3" s="14" t="s">
        <v>94</v>
      </c>
      <c r="B3" s="14">
        <v>4</v>
      </c>
      <c r="D3" s="12"/>
      <c r="E3" s="12"/>
      <c r="F3" s="12"/>
      <c r="G3" s="12"/>
    </row>
    <row r="4" spans="1:7" x14ac:dyDescent="0.3">
      <c r="A4" s="14" t="s">
        <v>95</v>
      </c>
      <c r="B4" s="14">
        <v>2</v>
      </c>
      <c r="D4" s="12"/>
      <c r="E4" s="12"/>
      <c r="F4" s="12"/>
      <c r="G4" s="12"/>
    </row>
    <row r="5" spans="1:7" x14ac:dyDescent="0.3">
      <c r="A5" s="14" t="s">
        <v>22</v>
      </c>
      <c r="B5" s="14">
        <v>105</v>
      </c>
      <c r="D5" s="12"/>
      <c r="E5" s="12"/>
      <c r="F5" s="12"/>
      <c r="G5" s="12"/>
    </row>
    <row r="6" spans="1:7" x14ac:dyDescent="0.3">
      <c r="A6" s="14" t="s">
        <v>96</v>
      </c>
      <c r="B6" s="14">
        <v>1</v>
      </c>
      <c r="D6" s="12"/>
      <c r="E6" s="12"/>
      <c r="F6" s="12"/>
      <c r="G6" s="12"/>
    </row>
    <row r="7" spans="1:7" x14ac:dyDescent="0.3">
      <c r="A7" s="14" t="s">
        <v>24</v>
      </c>
      <c r="B7" s="14">
        <v>10</v>
      </c>
      <c r="D7" s="12"/>
      <c r="E7" s="12"/>
      <c r="F7" s="12"/>
      <c r="G7" s="12"/>
    </row>
    <row r="8" spans="1:7" x14ac:dyDescent="0.3">
      <c r="A8" s="14" t="s">
        <v>97</v>
      </c>
      <c r="B8" s="14">
        <v>12</v>
      </c>
      <c r="D8" s="12"/>
      <c r="E8" s="12"/>
      <c r="F8" s="12"/>
      <c r="G8" s="12"/>
    </row>
    <row r="9" spans="1:7" x14ac:dyDescent="0.3">
      <c r="A9" s="14" t="s">
        <v>98</v>
      </c>
      <c r="B9" s="14">
        <v>4</v>
      </c>
      <c r="D9" s="12"/>
      <c r="E9" s="12"/>
      <c r="F9" s="12"/>
      <c r="G9" s="12"/>
    </row>
    <row r="10" spans="1:7" x14ac:dyDescent="0.3">
      <c r="A10" s="14" t="s">
        <v>99</v>
      </c>
      <c r="B10" s="14">
        <v>33</v>
      </c>
      <c r="D10" s="12"/>
      <c r="E10" s="12"/>
      <c r="F10" s="12"/>
      <c r="G10" s="12"/>
    </row>
    <row r="11" spans="1:7" x14ac:dyDescent="0.3">
      <c r="A11" s="14" t="s">
        <v>100</v>
      </c>
      <c r="B11" s="14">
        <v>9</v>
      </c>
      <c r="D11" s="12"/>
      <c r="E11" s="12"/>
      <c r="F11" s="12"/>
      <c r="G11" s="12"/>
    </row>
    <row r="12" spans="1:7" x14ac:dyDescent="0.3">
      <c r="A12" s="14" t="s">
        <v>101</v>
      </c>
      <c r="B12" s="14">
        <v>6</v>
      </c>
      <c r="D12" s="12"/>
      <c r="E12" s="12"/>
      <c r="F12" s="12"/>
      <c r="G12" s="12"/>
    </row>
    <row r="13" spans="1:7" x14ac:dyDescent="0.3">
      <c r="A13" s="14" t="s">
        <v>23</v>
      </c>
      <c r="B13" s="14">
        <v>205</v>
      </c>
      <c r="D13" s="12"/>
      <c r="E13" s="12"/>
      <c r="F13" s="12"/>
      <c r="G13" s="12"/>
    </row>
    <row r="14" spans="1:7" x14ac:dyDescent="0.3">
      <c r="A14" s="14" t="s">
        <v>102</v>
      </c>
      <c r="B14" s="14">
        <v>2</v>
      </c>
      <c r="D14" s="12"/>
      <c r="E14" s="12"/>
      <c r="F14" s="12"/>
      <c r="G14" s="12"/>
    </row>
    <row r="15" spans="1:7" x14ac:dyDescent="0.3">
      <c r="A15" s="14" t="s">
        <v>103</v>
      </c>
      <c r="B15" s="14">
        <v>7</v>
      </c>
      <c r="D15" s="12"/>
      <c r="E15" s="12"/>
      <c r="F15" s="12"/>
      <c r="G15" s="12"/>
    </row>
    <row r="16" spans="1:7" x14ac:dyDescent="0.3">
      <c r="A16" s="14" t="s">
        <v>104</v>
      </c>
      <c r="B16" s="14">
        <v>12</v>
      </c>
      <c r="D16" s="12"/>
      <c r="E16" s="12"/>
      <c r="F16" s="12"/>
      <c r="G16" s="12"/>
    </row>
    <row r="17" spans="1:7" x14ac:dyDescent="0.3">
      <c r="A17" s="14" t="s">
        <v>105</v>
      </c>
      <c r="B17" s="14">
        <v>14</v>
      </c>
      <c r="D17" s="12"/>
      <c r="E17" s="12"/>
      <c r="F17" s="12"/>
      <c r="G17" s="12"/>
    </row>
    <row r="18" spans="1:7" x14ac:dyDescent="0.3">
      <c r="A18" s="15" t="s">
        <v>14</v>
      </c>
      <c r="B18" s="15">
        <f>SUM(B2:B17)</f>
        <v>432</v>
      </c>
      <c r="D18" s="12"/>
      <c r="E18" s="12"/>
      <c r="F18" s="12"/>
      <c r="G18" s="12"/>
    </row>
    <row r="19" spans="1:7" x14ac:dyDescent="0.3">
      <c r="A19" s="12"/>
      <c r="B19" s="12"/>
      <c r="D19" s="12"/>
      <c r="E19" s="12"/>
      <c r="F19" s="12"/>
      <c r="G19" s="12"/>
    </row>
    <row r="20" spans="1:7" s="12" customFormat="1" x14ac:dyDescent="0.3"/>
    <row r="21" spans="1:7" s="12" customFormat="1" x14ac:dyDescent="0.3"/>
    <row r="22" spans="1:7" s="12" customFormat="1" x14ac:dyDescent="0.3"/>
    <row r="23" spans="1:7" s="12" customFormat="1" x14ac:dyDescent="0.3"/>
    <row r="24" spans="1:7" s="12" customFormat="1" x14ac:dyDescent="0.3"/>
    <row r="25" spans="1:7" s="12" customFormat="1" x14ac:dyDescent="0.3"/>
    <row r="26" spans="1:7" s="12" customFormat="1" x14ac:dyDescent="0.3"/>
    <row r="27" spans="1:7" s="12" customFormat="1" x14ac:dyDescent="0.3"/>
    <row r="28" spans="1:7" s="12" customFormat="1" x14ac:dyDescent="0.3"/>
    <row r="29" spans="1:7" s="12" customFormat="1" x14ac:dyDescent="0.3"/>
    <row r="30" spans="1:7" s="12" customFormat="1" x14ac:dyDescent="0.3"/>
    <row r="31" spans="1:7" s="12" customFormat="1" x14ac:dyDescent="0.3"/>
    <row r="32" spans="1:7" s="12" customFormat="1" x14ac:dyDescent="0.3"/>
    <row r="33" s="12" customFormat="1" x14ac:dyDescent="0.3"/>
    <row r="34" s="12" customFormat="1" x14ac:dyDescent="0.3"/>
    <row r="35" s="12" customFormat="1" x14ac:dyDescent="0.3"/>
    <row r="36" s="12" customFormat="1" x14ac:dyDescent="0.3"/>
    <row r="37" s="12" customFormat="1" x14ac:dyDescent="0.3"/>
    <row r="38" s="12" customFormat="1" x14ac:dyDescent="0.3"/>
    <row r="39" s="12" customFormat="1" x14ac:dyDescent="0.3"/>
    <row r="40" s="12" customFormat="1" x14ac:dyDescent="0.3"/>
    <row r="41" s="12" customFormat="1" x14ac:dyDescent="0.3"/>
    <row r="42" s="12" customFormat="1" x14ac:dyDescent="0.3"/>
    <row r="43" s="12" customFormat="1" x14ac:dyDescent="0.3"/>
    <row r="44" s="12" customFormat="1" x14ac:dyDescent="0.3"/>
    <row r="45" s="12" customFormat="1" x14ac:dyDescent="0.3"/>
    <row r="46" s="12" customFormat="1" x14ac:dyDescent="0.3"/>
    <row r="47" s="12" customFormat="1" x14ac:dyDescent="0.3"/>
    <row r="48" s="12" customFormat="1" x14ac:dyDescent="0.3"/>
    <row r="49" s="12" customFormat="1" x14ac:dyDescent="0.3"/>
    <row r="50" s="12" customFormat="1" x14ac:dyDescent="0.3"/>
    <row r="51" s="12" customFormat="1" x14ac:dyDescent="0.3"/>
    <row r="52" s="12" customFormat="1" x14ac:dyDescent="0.3"/>
    <row r="53" s="12" customFormat="1" x14ac:dyDescent="0.3"/>
    <row r="54" s="12" customFormat="1" x14ac:dyDescent="0.3"/>
    <row r="55" s="12" customFormat="1" x14ac:dyDescent="0.3"/>
    <row r="56" s="12" customFormat="1" x14ac:dyDescent="0.3"/>
    <row r="57" s="12" customFormat="1" x14ac:dyDescent="0.3"/>
    <row r="58" s="12" customFormat="1" x14ac:dyDescent="0.3"/>
    <row r="59" s="12" customFormat="1" x14ac:dyDescent="0.3"/>
    <row r="60" s="12" customFormat="1" x14ac:dyDescent="0.3"/>
    <row r="61" s="12" customFormat="1" x14ac:dyDescent="0.3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41"/>
  <sheetViews>
    <sheetView showGridLines="0" workbookViewId="0">
      <selection activeCell="K1" sqref="K1:W141"/>
    </sheetView>
  </sheetViews>
  <sheetFormatPr baseColWidth="10" defaultRowHeight="14.4" x14ac:dyDescent="0.3"/>
  <cols>
    <col min="1" max="1" width="70.109375" customWidth="1"/>
    <col min="2" max="2" width="10.33203125" customWidth="1"/>
    <col min="3" max="3" width="11.44140625" style="2"/>
    <col min="10" max="11" width="11.44140625" style="2"/>
  </cols>
  <sheetData>
    <row r="1" spans="1:23" x14ac:dyDescent="0.3">
      <c r="A1" s="1" t="s">
        <v>109</v>
      </c>
      <c r="B1" s="1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thickBot="1" x14ac:dyDescent="0.35">
      <c r="A2" s="3" t="s">
        <v>48</v>
      </c>
      <c r="B2" s="3">
        <v>24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thickBot="1" x14ac:dyDescent="0.35">
      <c r="A3" s="3" t="s">
        <v>50</v>
      </c>
      <c r="B3" s="3">
        <v>17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thickBot="1" x14ac:dyDescent="0.35">
      <c r="A4" s="3" t="s">
        <v>49</v>
      </c>
      <c r="B4" s="3">
        <v>3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thickBot="1" x14ac:dyDescent="0.35">
      <c r="A5" s="3" t="s">
        <v>51</v>
      </c>
      <c r="B5" s="3">
        <v>35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thickBot="1" x14ac:dyDescent="0.35">
      <c r="A6" s="3" t="s">
        <v>52</v>
      </c>
      <c r="B6" s="3">
        <v>16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thickBot="1" x14ac:dyDescent="0.35">
      <c r="A7" s="3" t="s">
        <v>53</v>
      </c>
      <c r="B7" s="3">
        <v>8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 thickBot="1" x14ac:dyDescent="0.35">
      <c r="A8" s="3" t="s">
        <v>54</v>
      </c>
      <c r="B8" s="3">
        <v>5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 thickBot="1" x14ac:dyDescent="0.35">
      <c r="A9" s="3" t="s">
        <v>55</v>
      </c>
      <c r="B9" s="3">
        <v>4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" thickBot="1" x14ac:dyDescent="0.35">
      <c r="A10" s="3" t="s">
        <v>57</v>
      </c>
      <c r="B10" s="3">
        <v>3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" thickBot="1" x14ac:dyDescent="0.35">
      <c r="A11" s="3" t="s">
        <v>25</v>
      </c>
      <c r="B11" s="3">
        <v>26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" thickBot="1" x14ac:dyDescent="0.35">
      <c r="A12" s="3" t="s">
        <v>56</v>
      </c>
      <c r="B12" s="3">
        <v>20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" thickBot="1" x14ac:dyDescent="0.35">
      <c r="A13" s="3" t="s">
        <v>58</v>
      </c>
      <c r="B13" s="3">
        <v>5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" thickBot="1" x14ac:dyDescent="0.35">
      <c r="A14" s="3" t="s">
        <v>59</v>
      </c>
      <c r="B14" s="3">
        <v>34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" thickBot="1" x14ac:dyDescent="0.35">
      <c r="A15" s="3" t="s">
        <v>60</v>
      </c>
      <c r="B15" s="3">
        <v>6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" thickBot="1" x14ac:dyDescent="0.35">
      <c r="A16" s="3" t="s">
        <v>26</v>
      </c>
      <c r="B16" s="3">
        <v>16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" thickBot="1" x14ac:dyDescent="0.35">
      <c r="A17" s="3" t="s">
        <v>27</v>
      </c>
      <c r="B17" s="3">
        <v>11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" thickBot="1" x14ac:dyDescent="0.35">
      <c r="A18" s="3" t="s">
        <v>61</v>
      </c>
      <c r="B18" s="3">
        <v>9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" thickBot="1" x14ac:dyDescent="0.35">
      <c r="A19" s="3" t="s">
        <v>63</v>
      </c>
      <c r="B19" s="3">
        <v>8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" thickBot="1" x14ac:dyDescent="0.35">
      <c r="A20" s="3" t="s">
        <v>62</v>
      </c>
      <c r="B20" s="3">
        <v>3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" thickBot="1" x14ac:dyDescent="0.35">
      <c r="A21" s="3" t="s">
        <v>67</v>
      </c>
      <c r="B21" s="3">
        <v>11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" thickBot="1" x14ac:dyDescent="0.35">
      <c r="A22" s="3" t="s">
        <v>65</v>
      </c>
      <c r="B22" s="3">
        <v>13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" thickBot="1" x14ac:dyDescent="0.35">
      <c r="A23" s="3" t="s">
        <v>64</v>
      </c>
      <c r="B23" s="3">
        <v>8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" thickBot="1" x14ac:dyDescent="0.35">
      <c r="A24" s="3" t="s">
        <v>66</v>
      </c>
      <c r="B24" s="3">
        <v>1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" thickBot="1" x14ac:dyDescent="0.35">
      <c r="A25" s="3" t="s">
        <v>68</v>
      </c>
      <c r="B25" s="3">
        <v>5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" thickBot="1" x14ac:dyDescent="0.35">
      <c r="A26" s="3" t="s">
        <v>69</v>
      </c>
      <c r="B26" s="3">
        <v>17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" thickBot="1" x14ac:dyDescent="0.35">
      <c r="A27" s="3" t="s">
        <v>70</v>
      </c>
      <c r="B27" s="3">
        <v>5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" thickBot="1" x14ac:dyDescent="0.35">
      <c r="A28" s="3" t="s">
        <v>72</v>
      </c>
      <c r="B28" s="3">
        <v>19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" thickBot="1" x14ac:dyDescent="0.35">
      <c r="A29" s="3" t="s">
        <v>71</v>
      </c>
      <c r="B29" s="3">
        <v>10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" thickBot="1" x14ac:dyDescent="0.35">
      <c r="A30" s="3" t="s">
        <v>73</v>
      </c>
      <c r="B30" s="3">
        <v>4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75" customHeight="1" thickBot="1" x14ac:dyDescent="0.35">
      <c r="A31" s="3" t="s">
        <v>28</v>
      </c>
      <c r="B31" s="3">
        <v>3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" thickBot="1" x14ac:dyDescent="0.35">
      <c r="A32" s="3" t="s">
        <v>74</v>
      </c>
      <c r="B32" s="3">
        <v>6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" thickBot="1" x14ac:dyDescent="0.35">
      <c r="A33" s="3" t="s">
        <v>75</v>
      </c>
      <c r="B33" s="3">
        <v>5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" thickBot="1" x14ac:dyDescent="0.35">
      <c r="A34" s="3" t="s">
        <v>29</v>
      </c>
      <c r="B34" s="3">
        <v>1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" thickBot="1" x14ac:dyDescent="0.35">
      <c r="A35" s="3" t="s">
        <v>30</v>
      </c>
      <c r="B35" s="3">
        <v>23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" customHeight="1" thickBot="1" x14ac:dyDescent="0.35">
      <c r="A36" s="3" t="s">
        <v>78</v>
      </c>
      <c r="B36" s="3">
        <v>1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" thickBot="1" x14ac:dyDescent="0.35">
      <c r="A37" s="3" t="s">
        <v>79</v>
      </c>
      <c r="B37" s="3">
        <v>7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" thickBot="1" x14ac:dyDescent="0.35">
      <c r="A38" s="3" t="s">
        <v>77</v>
      </c>
      <c r="B38" s="3">
        <v>1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" thickBot="1" x14ac:dyDescent="0.35">
      <c r="A39" s="3" t="s">
        <v>110</v>
      </c>
      <c r="B39" s="3">
        <v>7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" thickBot="1" x14ac:dyDescent="0.35">
      <c r="A40" s="3" t="s">
        <v>111</v>
      </c>
      <c r="B40" s="3">
        <v>1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s="2" customFormat="1" ht="15" thickBot="1" x14ac:dyDescent="0.35">
      <c r="A41" s="3" t="s">
        <v>112</v>
      </c>
      <c r="B41" s="3">
        <v>13</v>
      </c>
    </row>
    <row r="42" spans="1:23" s="2" customFormat="1" ht="15" thickBot="1" x14ac:dyDescent="0.35">
      <c r="A42" s="3" t="s">
        <v>113</v>
      </c>
      <c r="B42" s="3">
        <v>4</v>
      </c>
    </row>
    <row r="43" spans="1:23" s="2" customFormat="1" ht="15" thickBot="1" x14ac:dyDescent="0.35">
      <c r="A43" s="3" t="s">
        <v>76</v>
      </c>
      <c r="B43" s="3">
        <v>14</v>
      </c>
    </row>
    <row r="44" spans="1:23" s="2" customFormat="1" x14ac:dyDescent="0.3"/>
    <row r="45" spans="1:23" s="2" customFormat="1" x14ac:dyDescent="0.3"/>
    <row r="46" spans="1:23" s="2" customFormat="1" x14ac:dyDescent="0.3"/>
    <row r="47" spans="1:23" s="2" customFormat="1" x14ac:dyDescent="0.3"/>
    <row r="48" spans="1:23" s="2" customFormat="1" x14ac:dyDescent="0.3"/>
    <row r="49" spans="1:23" s="2" customFormat="1" ht="9.75" customHeight="1" x14ac:dyDescent="0.3"/>
    <row r="50" spans="1:23" x14ac:dyDescent="0.3">
      <c r="A50" s="2"/>
      <c r="B50" s="2"/>
      <c r="D50" s="2"/>
      <c r="E50" s="2"/>
      <c r="F50" s="2"/>
      <c r="G50" s="2"/>
      <c r="H50" s="2"/>
      <c r="I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0.5" customHeight="1" x14ac:dyDescent="0.3">
      <c r="A51" s="2"/>
      <c r="B51" s="2"/>
      <c r="D51" s="2"/>
      <c r="E51" s="2"/>
      <c r="F51" s="2"/>
      <c r="G51" s="2"/>
      <c r="H51" s="2"/>
      <c r="I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x14ac:dyDescent="0.3">
      <c r="A52" s="2"/>
      <c r="B52" s="2"/>
      <c r="D52" s="2"/>
      <c r="E52" s="2"/>
      <c r="F52" s="2"/>
      <c r="G52" s="2"/>
      <c r="H52" s="2"/>
      <c r="I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x14ac:dyDescent="0.3">
      <c r="A53" s="2"/>
      <c r="B53" s="2"/>
      <c r="D53" s="2"/>
      <c r="E53" s="2"/>
      <c r="F53" s="2"/>
      <c r="G53" s="2"/>
      <c r="H53" s="2"/>
      <c r="I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x14ac:dyDescent="0.3">
      <c r="A54" s="2"/>
      <c r="B54" s="2"/>
      <c r="D54" s="2"/>
      <c r="E54" s="2"/>
      <c r="F54" s="2"/>
      <c r="G54" s="2"/>
      <c r="H54" s="2"/>
      <c r="I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x14ac:dyDescent="0.3">
      <c r="A55" s="2"/>
      <c r="B55" s="2"/>
      <c r="D55" s="2"/>
      <c r="E55" s="2"/>
      <c r="F55" s="2"/>
      <c r="G55" s="2"/>
      <c r="H55" s="2"/>
      <c r="I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3">
      <c r="A56" s="2"/>
      <c r="B56" s="2"/>
      <c r="D56" s="2"/>
      <c r="E56" s="2"/>
      <c r="F56" s="2"/>
      <c r="G56" s="2"/>
      <c r="H56" s="2"/>
      <c r="I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x14ac:dyDescent="0.3">
      <c r="A57" s="2"/>
      <c r="B57" s="2"/>
      <c r="D57" s="2"/>
      <c r="E57" s="2"/>
      <c r="F57" s="2"/>
      <c r="G57" s="2"/>
      <c r="H57" s="2"/>
      <c r="I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x14ac:dyDescent="0.3">
      <c r="A58" s="2"/>
      <c r="B58" s="2"/>
      <c r="D58" s="2"/>
      <c r="E58" s="2"/>
      <c r="F58" s="2"/>
      <c r="G58" s="2"/>
      <c r="H58" s="2"/>
      <c r="I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x14ac:dyDescent="0.3">
      <c r="A59" s="2"/>
      <c r="B59" s="2"/>
      <c r="D59" s="2"/>
      <c r="E59" s="2"/>
      <c r="F59" s="2"/>
      <c r="G59" s="2"/>
      <c r="H59" s="2"/>
      <c r="I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x14ac:dyDescent="0.3">
      <c r="A60" s="2"/>
      <c r="B60" s="2"/>
      <c r="D60" s="2"/>
      <c r="E60" s="2"/>
      <c r="F60" s="2"/>
      <c r="G60" s="2"/>
      <c r="H60" s="2"/>
      <c r="I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3">
      <c r="A61" s="2"/>
      <c r="B61" s="2"/>
      <c r="D61" s="2"/>
      <c r="E61" s="2"/>
      <c r="F61" s="2"/>
      <c r="G61" s="2"/>
      <c r="H61" s="2"/>
      <c r="I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3">
      <c r="A62" s="2"/>
      <c r="B62" s="2"/>
      <c r="D62" s="2"/>
      <c r="E62" s="2"/>
      <c r="F62" s="2"/>
      <c r="G62" s="2"/>
      <c r="H62" s="2"/>
      <c r="I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3">
      <c r="A63" s="2"/>
      <c r="B63" s="2"/>
      <c r="D63" s="2"/>
      <c r="E63" s="2"/>
      <c r="F63" s="2"/>
      <c r="G63" s="2"/>
      <c r="H63" s="2"/>
      <c r="I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3">
      <c r="A64" s="2"/>
      <c r="B64" s="2"/>
      <c r="D64" s="2"/>
      <c r="E64" s="2"/>
      <c r="F64" s="2"/>
      <c r="G64" s="2"/>
      <c r="H64" s="2"/>
      <c r="I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3">
      <c r="A65" s="2"/>
      <c r="B65" s="2"/>
      <c r="D65" s="2"/>
      <c r="E65" s="2"/>
      <c r="F65" s="2"/>
      <c r="G65" s="2"/>
      <c r="H65" s="2"/>
      <c r="I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3">
      <c r="A66" s="2"/>
      <c r="B66" s="2"/>
      <c r="D66" s="2"/>
      <c r="E66" s="2"/>
      <c r="F66" s="2"/>
      <c r="G66" s="2"/>
      <c r="H66" s="2"/>
      <c r="I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3">
      <c r="A67" s="2"/>
      <c r="B67" s="2"/>
      <c r="D67" s="2"/>
      <c r="E67" s="2"/>
      <c r="F67" s="2"/>
      <c r="G67" s="2"/>
      <c r="H67" s="2"/>
      <c r="I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3">
      <c r="A68" s="2"/>
      <c r="B68" s="2"/>
      <c r="D68" s="2"/>
      <c r="E68" s="2"/>
      <c r="F68" s="2"/>
      <c r="G68" s="2"/>
      <c r="H68" s="2"/>
      <c r="I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3">
      <c r="A69" s="2"/>
      <c r="B69" s="2"/>
      <c r="D69" s="2"/>
      <c r="E69" s="2"/>
      <c r="F69" s="2"/>
      <c r="G69" s="2"/>
      <c r="H69" s="2"/>
      <c r="I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3">
      <c r="A70" s="2"/>
      <c r="B70" s="2"/>
      <c r="D70" s="2"/>
      <c r="E70" s="2"/>
      <c r="F70" s="2"/>
      <c r="G70" s="2"/>
      <c r="H70" s="2"/>
      <c r="I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3">
      <c r="A71" s="2"/>
      <c r="B71" s="2"/>
      <c r="D71" s="2"/>
      <c r="E71" s="2"/>
      <c r="F71" s="2"/>
      <c r="G71" s="2"/>
      <c r="H71" s="2"/>
      <c r="I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x14ac:dyDescent="0.3">
      <c r="A72" s="2"/>
      <c r="B72" s="2"/>
      <c r="D72" s="2"/>
      <c r="E72" s="2"/>
      <c r="F72" s="2"/>
      <c r="G72" s="2"/>
      <c r="H72" s="2"/>
      <c r="I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x14ac:dyDescent="0.3">
      <c r="A73" s="2"/>
      <c r="B73" s="2"/>
      <c r="D73" s="2"/>
      <c r="E73" s="2"/>
      <c r="F73" s="2"/>
      <c r="G73" s="2"/>
      <c r="H73" s="2"/>
      <c r="I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x14ac:dyDescent="0.3">
      <c r="A74" s="2"/>
      <c r="B74" s="2"/>
      <c r="D74" s="2"/>
      <c r="E74" s="2"/>
      <c r="F74" s="2"/>
      <c r="G74" s="2"/>
      <c r="H74" s="2"/>
      <c r="I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x14ac:dyDescent="0.3">
      <c r="A75" s="2"/>
      <c r="B75" s="2"/>
      <c r="D75" s="2"/>
      <c r="E75" s="2"/>
      <c r="F75" s="2"/>
      <c r="G75" s="2"/>
      <c r="H75" s="2"/>
      <c r="I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x14ac:dyDescent="0.3">
      <c r="A76" s="2"/>
      <c r="B76" s="2"/>
      <c r="D76" s="2"/>
      <c r="E76" s="2"/>
      <c r="F76" s="2"/>
      <c r="G76" s="2"/>
      <c r="H76" s="2"/>
      <c r="I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x14ac:dyDescent="0.3">
      <c r="A77" s="2"/>
      <c r="B77" s="2"/>
      <c r="D77" s="2"/>
      <c r="E77" s="2"/>
      <c r="F77" s="2"/>
      <c r="G77" s="2"/>
      <c r="H77" s="2"/>
      <c r="I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x14ac:dyDescent="0.3">
      <c r="A78" s="2"/>
      <c r="B78" s="2"/>
      <c r="D78" s="2"/>
      <c r="E78" s="2"/>
      <c r="F78" s="2"/>
      <c r="G78" s="2"/>
      <c r="H78" s="2"/>
      <c r="I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x14ac:dyDescent="0.3">
      <c r="A79" s="2"/>
      <c r="B79" s="2"/>
      <c r="D79" s="2"/>
      <c r="E79" s="2"/>
      <c r="F79" s="2"/>
      <c r="G79" s="2"/>
      <c r="H79" s="2"/>
      <c r="I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3">
      <c r="A80" s="2"/>
      <c r="B80" s="2"/>
      <c r="D80" s="2"/>
      <c r="E80" s="2"/>
      <c r="F80" s="2"/>
      <c r="G80" s="2"/>
      <c r="H80" s="2"/>
      <c r="I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x14ac:dyDescent="0.3">
      <c r="A81" s="2"/>
      <c r="B81" s="2"/>
      <c r="D81" s="2"/>
      <c r="E81" s="2"/>
      <c r="F81" s="2"/>
      <c r="G81" s="2"/>
      <c r="H81" s="2"/>
      <c r="I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x14ac:dyDescent="0.3">
      <c r="A82" s="2"/>
      <c r="B82" s="2"/>
      <c r="D82" s="2"/>
      <c r="E82" s="2"/>
      <c r="F82" s="2"/>
      <c r="G82" s="2"/>
      <c r="H82" s="2"/>
      <c r="I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3">
      <c r="A83" s="2"/>
      <c r="B83" s="2"/>
      <c r="D83" s="2"/>
      <c r="E83" s="2"/>
      <c r="F83" s="2"/>
      <c r="G83" s="2"/>
      <c r="H83" s="2"/>
      <c r="I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x14ac:dyDescent="0.3">
      <c r="A84" s="2"/>
      <c r="B84" s="2"/>
      <c r="D84" s="2"/>
      <c r="E84" s="2"/>
      <c r="F84" s="2"/>
      <c r="G84" s="2"/>
      <c r="H84" s="2"/>
      <c r="I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x14ac:dyDescent="0.3">
      <c r="A85" s="2"/>
      <c r="B85" s="2"/>
      <c r="D85" s="2"/>
      <c r="E85" s="2"/>
      <c r="F85" s="2"/>
      <c r="G85" s="2"/>
      <c r="H85" s="2"/>
      <c r="I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x14ac:dyDescent="0.3">
      <c r="A86" s="2"/>
      <c r="B86" s="2"/>
      <c r="D86" s="2"/>
      <c r="E86" s="2"/>
      <c r="F86" s="2"/>
      <c r="G86" s="2"/>
      <c r="H86" s="2"/>
      <c r="I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x14ac:dyDescent="0.3">
      <c r="A87" s="2"/>
      <c r="B87" s="2"/>
      <c r="D87" s="2"/>
      <c r="E87" s="2"/>
      <c r="F87" s="2"/>
      <c r="G87" s="2"/>
      <c r="H87" s="2"/>
      <c r="I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x14ac:dyDescent="0.3">
      <c r="A88" s="2"/>
      <c r="B88" s="2"/>
      <c r="D88" s="2"/>
      <c r="E88" s="2"/>
      <c r="F88" s="2"/>
      <c r="G88" s="2"/>
      <c r="H88" s="2"/>
      <c r="I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x14ac:dyDescent="0.3">
      <c r="A89" s="2"/>
      <c r="B89" s="2"/>
      <c r="D89" s="2"/>
      <c r="E89" s="2"/>
      <c r="F89" s="2"/>
      <c r="G89" s="2"/>
      <c r="H89" s="2"/>
      <c r="I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x14ac:dyDescent="0.3">
      <c r="A90" s="2"/>
      <c r="B90" s="2"/>
      <c r="D90" s="2"/>
      <c r="E90" s="2"/>
      <c r="F90" s="2"/>
      <c r="G90" s="2"/>
      <c r="H90" s="2"/>
      <c r="I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x14ac:dyDescent="0.3">
      <c r="A91" s="2"/>
      <c r="B91" s="2"/>
      <c r="D91" s="2"/>
      <c r="E91" s="2"/>
      <c r="F91" s="2"/>
      <c r="G91" s="2"/>
      <c r="H91" s="2"/>
      <c r="I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x14ac:dyDescent="0.3">
      <c r="A92" s="2"/>
      <c r="B92" s="2"/>
      <c r="D92" s="2"/>
      <c r="E92" s="2"/>
      <c r="F92" s="2"/>
      <c r="G92" s="2"/>
      <c r="H92" s="2"/>
      <c r="I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x14ac:dyDescent="0.3">
      <c r="A93" s="2"/>
      <c r="B93" s="2"/>
      <c r="D93" s="2"/>
      <c r="E93" s="2"/>
      <c r="F93" s="2"/>
      <c r="G93" s="2"/>
      <c r="H93" s="2"/>
      <c r="I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x14ac:dyDescent="0.3">
      <c r="A94" s="2"/>
      <c r="B94" s="2"/>
      <c r="D94" s="2"/>
      <c r="E94" s="2"/>
      <c r="F94" s="2"/>
      <c r="G94" s="2"/>
      <c r="H94" s="2"/>
      <c r="I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x14ac:dyDescent="0.3">
      <c r="A95" s="2"/>
      <c r="B95" s="2"/>
      <c r="D95" s="2"/>
      <c r="E95" s="2"/>
      <c r="F95" s="2"/>
      <c r="G95" s="2"/>
      <c r="H95" s="2"/>
      <c r="I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x14ac:dyDescent="0.3">
      <c r="A96" s="2"/>
      <c r="B96" s="2"/>
      <c r="D96" s="2"/>
      <c r="E96" s="2"/>
      <c r="F96" s="2"/>
      <c r="G96" s="2"/>
      <c r="H96" s="2"/>
      <c r="I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x14ac:dyDescent="0.3">
      <c r="A97" s="2"/>
      <c r="B97" s="2"/>
      <c r="D97" s="2"/>
      <c r="E97" s="2"/>
      <c r="F97" s="2"/>
      <c r="G97" s="2"/>
      <c r="H97" s="2"/>
      <c r="I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x14ac:dyDescent="0.3">
      <c r="A98" s="2"/>
      <c r="B98" s="2"/>
      <c r="D98" s="2"/>
      <c r="E98" s="2"/>
      <c r="F98" s="2"/>
      <c r="G98" s="2"/>
      <c r="H98" s="2"/>
      <c r="I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x14ac:dyDescent="0.3">
      <c r="A99" s="2"/>
      <c r="B99" s="2"/>
      <c r="D99" s="2"/>
      <c r="E99" s="2"/>
      <c r="F99" s="2"/>
      <c r="G99" s="2"/>
      <c r="H99" s="2"/>
      <c r="I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x14ac:dyDescent="0.3">
      <c r="A100" s="2"/>
      <c r="B100" s="2"/>
      <c r="D100" s="2"/>
      <c r="E100" s="2"/>
      <c r="F100" s="2"/>
      <c r="G100" s="2"/>
      <c r="H100" s="2"/>
      <c r="I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x14ac:dyDescent="0.3">
      <c r="A101" s="2"/>
      <c r="B101" s="2"/>
      <c r="D101" s="2"/>
      <c r="E101" s="2"/>
      <c r="F101" s="2"/>
      <c r="G101" s="2"/>
      <c r="H101" s="2"/>
      <c r="I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x14ac:dyDescent="0.3">
      <c r="A102" s="2"/>
      <c r="B102" s="2"/>
      <c r="D102" s="2"/>
      <c r="E102" s="2"/>
      <c r="F102" s="2"/>
      <c r="G102" s="2"/>
      <c r="H102" s="2"/>
      <c r="I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x14ac:dyDescent="0.3">
      <c r="A103" s="2"/>
      <c r="B103" s="2"/>
      <c r="D103" s="2"/>
      <c r="E103" s="2"/>
      <c r="F103" s="2"/>
      <c r="G103" s="2"/>
      <c r="H103" s="2"/>
      <c r="I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x14ac:dyDescent="0.3">
      <c r="A104" s="2"/>
      <c r="B104" s="2"/>
      <c r="D104" s="2"/>
      <c r="E104" s="2"/>
      <c r="F104" s="2"/>
      <c r="G104" s="2"/>
      <c r="H104" s="2"/>
      <c r="I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x14ac:dyDescent="0.3">
      <c r="A105" s="2"/>
      <c r="B105" s="2"/>
      <c r="D105" s="2"/>
      <c r="E105" s="2"/>
      <c r="F105" s="2"/>
      <c r="G105" s="2"/>
      <c r="H105" s="2"/>
      <c r="I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x14ac:dyDescent="0.3">
      <c r="A106" s="2"/>
      <c r="B106" s="2"/>
      <c r="D106" s="2"/>
      <c r="E106" s="2"/>
      <c r="F106" s="2"/>
      <c r="G106" s="2"/>
      <c r="H106" s="2"/>
      <c r="I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x14ac:dyDescent="0.3">
      <c r="A107" s="2"/>
      <c r="B107" s="2"/>
      <c r="D107" s="2"/>
      <c r="E107" s="2"/>
      <c r="F107" s="2"/>
      <c r="G107" s="2"/>
      <c r="H107" s="2"/>
      <c r="I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x14ac:dyDescent="0.3">
      <c r="A108" s="2"/>
      <c r="B108" s="2"/>
      <c r="D108" s="2"/>
      <c r="E108" s="2"/>
      <c r="F108" s="2"/>
      <c r="G108" s="2"/>
      <c r="H108" s="2"/>
      <c r="I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x14ac:dyDescent="0.3">
      <c r="A109" s="2"/>
      <c r="B109" s="2"/>
      <c r="D109" s="2"/>
      <c r="E109" s="2"/>
      <c r="F109" s="2"/>
      <c r="G109" s="2"/>
      <c r="H109" s="2"/>
      <c r="I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x14ac:dyDescent="0.3">
      <c r="A110" s="2"/>
      <c r="B110" s="2"/>
      <c r="D110" s="2"/>
      <c r="E110" s="2"/>
      <c r="F110" s="2"/>
      <c r="G110" s="2"/>
      <c r="H110" s="2"/>
      <c r="I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x14ac:dyDescent="0.3">
      <c r="A111" s="2"/>
      <c r="B111" s="2"/>
      <c r="D111" s="2"/>
      <c r="E111" s="2"/>
      <c r="F111" s="2"/>
      <c r="G111" s="2"/>
      <c r="H111" s="2"/>
      <c r="I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x14ac:dyDescent="0.3">
      <c r="A112" s="2"/>
      <c r="B112" s="2"/>
      <c r="D112" s="2"/>
      <c r="E112" s="2"/>
      <c r="F112" s="2"/>
      <c r="G112" s="2"/>
      <c r="H112" s="2"/>
      <c r="I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x14ac:dyDescent="0.3">
      <c r="A113" s="2"/>
      <c r="B113" s="2"/>
      <c r="D113" s="2"/>
      <c r="E113" s="2"/>
      <c r="F113" s="2"/>
      <c r="G113" s="2"/>
      <c r="H113" s="2"/>
      <c r="I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x14ac:dyDescent="0.3">
      <c r="A114" s="2"/>
      <c r="B114" s="2"/>
      <c r="D114" s="2"/>
      <c r="E114" s="2"/>
      <c r="F114" s="2"/>
      <c r="G114" s="2"/>
      <c r="H114" s="2"/>
      <c r="I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x14ac:dyDescent="0.3">
      <c r="A115" s="2"/>
      <c r="B115" s="2"/>
      <c r="D115" s="2"/>
      <c r="E115" s="2"/>
      <c r="F115" s="2"/>
      <c r="G115" s="2"/>
      <c r="H115" s="2"/>
      <c r="I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x14ac:dyDescent="0.3">
      <c r="A116" s="2"/>
      <c r="B116" s="2"/>
      <c r="D116" s="2"/>
      <c r="E116" s="2"/>
      <c r="F116" s="2"/>
      <c r="G116" s="2"/>
      <c r="H116" s="2"/>
      <c r="I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x14ac:dyDescent="0.3">
      <c r="A117" s="2"/>
      <c r="B117" s="2"/>
      <c r="D117" s="2"/>
      <c r="E117" s="2"/>
      <c r="F117" s="2"/>
      <c r="G117" s="2"/>
      <c r="H117" s="2"/>
      <c r="I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x14ac:dyDescent="0.3">
      <c r="A118" s="2"/>
      <c r="B118" s="2"/>
      <c r="D118" s="2"/>
      <c r="E118" s="2"/>
      <c r="F118" s="2"/>
      <c r="G118" s="2"/>
      <c r="H118" s="2"/>
      <c r="I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x14ac:dyDescent="0.3">
      <c r="A119" s="2"/>
      <c r="B119" s="2"/>
      <c r="D119" s="2"/>
      <c r="E119" s="2"/>
      <c r="F119" s="2"/>
      <c r="G119" s="2"/>
      <c r="H119" s="2"/>
      <c r="I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x14ac:dyDescent="0.3">
      <c r="A120" s="2"/>
      <c r="B120" s="2"/>
      <c r="D120" s="2"/>
      <c r="E120" s="2"/>
      <c r="F120" s="2"/>
      <c r="G120" s="2"/>
      <c r="H120" s="2"/>
      <c r="I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x14ac:dyDescent="0.3">
      <c r="A121" s="2"/>
      <c r="B121" s="2"/>
      <c r="D121" s="2"/>
      <c r="E121" s="2"/>
      <c r="F121" s="2"/>
      <c r="G121" s="2"/>
      <c r="H121" s="2"/>
      <c r="I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x14ac:dyDescent="0.3">
      <c r="A122" s="2"/>
      <c r="B122" s="2"/>
      <c r="D122" s="2"/>
      <c r="E122" s="2"/>
      <c r="F122" s="2"/>
      <c r="G122" s="2"/>
      <c r="H122" s="2"/>
      <c r="I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x14ac:dyDescent="0.3">
      <c r="A123" s="2"/>
      <c r="B123" s="2"/>
      <c r="D123" s="2"/>
      <c r="E123" s="2"/>
      <c r="F123" s="2"/>
      <c r="G123" s="2"/>
      <c r="H123" s="2"/>
      <c r="I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x14ac:dyDescent="0.3">
      <c r="A124" s="2"/>
      <c r="B124" s="2"/>
      <c r="D124" s="2"/>
      <c r="E124" s="2"/>
      <c r="F124" s="2"/>
      <c r="G124" s="2"/>
      <c r="H124" s="2"/>
      <c r="I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x14ac:dyDescent="0.3">
      <c r="A125" s="2"/>
      <c r="B125" s="2"/>
      <c r="D125" s="2"/>
      <c r="E125" s="2"/>
      <c r="F125" s="2"/>
      <c r="G125" s="2"/>
      <c r="H125" s="2"/>
      <c r="I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x14ac:dyDescent="0.3">
      <c r="A126" s="2"/>
      <c r="B126" s="2"/>
      <c r="D126" s="2"/>
      <c r="E126" s="2"/>
      <c r="F126" s="2"/>
      <c r="G126" s="2"/>
      <c r="H126" s="2"/>
      <c r="I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x14ac:dyDescent="0.3">
      <c r="A127" s="2"/>
      <c r="B127" s="2"/>
      <c r="D127" s="2"/>
      <c r="E127" s="2"/>
      <c r="F127" s="2"/>
      <c r="G127" s="2"/>
      <c r="H127" s="2"/>
      <c r="I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x14ac:dyDescent="0.3">
      <c r="A128" s="2"/>
      <c r="B128" s="2"/>
      <c r="D128" s="2"/>
      <c r="E128" s="2"/>
      <c r="F128" s="2"/>
      <c r="G128" s="2"/>
      <c r="H128" s="2"/>
      <c r="I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x14ac:dyDescent="0.3">
      <c r="A129" s="2"/>
      <c r="B129" s="2"/>
      <c r="D129" s="2"/>
      <c r="E129" s="2"/>
      <c r="F129" s="2"/>
      <c r="G129" s="2"/>
      <c r="H129" s="2"/>
      <c r="I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x14ac:dyDescent="0.3">
      <c r="A130" s="2"/>
      <c r="B130" s="2"/>
      <c r="D130" s="2"/>
      <c r="E130" s="2"/>
      <c r="F130" s="2"/>
      <c r="G130" s="2"/>
      <c r="H130" s="2"/>
      <c r="I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x14ac:dyDescent="0.3">
      <c r="A131" s="2"/>
      <c r="B131" s="2"/>
      <c r="D131" s="2"/>
      <c r="E131" s="2"/>
      <c r="F131" s="2"/>
      <c r="G131" s="2"/>
      <c r="H131" s="2"/>
      <c r="I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x14ac:dyDescent="0.3">
      <c r="A132" s="2"/>
      <c r="B132" s="2"/>
      <c r="D132" s="2"/>
      <c r="E132" s="2"/>
      <c r="F132" s="2"/>
      <c r="G132" s="2"/>
      <c r="H132" s="2"/>
      <c r="I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x14ac:dyDescent="0.3">
      <c r="A133" s="2"/>
      <c r="B133" s="2"/>
      <c r="D133" s="2"/>
      <c r="E133" s="2"/>
      <c r="F133" s="2"/>
      <c r="G133" s="2"/>
      <c r="H133" s="2"/>
      <c r="I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x14ac:dyDescent="0.3">
      <c r="A134" s="2"/>
      <c r="B134" s="2"/>
      <c r="D134" s="2"/>
      <c r="E134" s="2"/>
      <c r="F134" s="2"/>
      <c r="G134" s="2"/>
      <c r="H134" s="2"/>
      <c r="I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x14ac:dyDescent="0.3">
      <c r="A135" s="2"/>
      <c r="B135" s="2"/>
      <c r="D135" s="2"/>
      <c r="E135" s="2"/>
      <c r="F135" s="2"/>
      <c r="G135" s="2"/>
      <c r="H135" s="2"/>
      <c r="I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x14ac:dyDescent="0.3">
      <c r="A136" s="2"/>
      <c r="B136" s="2"/>
      <c r="D136" s="2"/>
      <c r="E136" s="2"/>
      <c r="F136" s="2"/>
      <c r="G136" s="2"/>
      <c r="H136" s="2"/>
      <c r="I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x14ac:dyDescent="0.3">
      <c r="A137" s="2"/>
      <c r="B137" s="2"/>
      <c r="D137" s="2"/>
      <c r="E137" s="2"/>
      <c r="F137" s="2"/>
      <c r="G137" s="2"/>
      <c r="H137" s="2"/>
      <c r="I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x14ac:dyDescent="0.3">
      <c r="A138" s="2"/>
      <c r="B138" s="2"/>
      <c r="D138" s="2"/>
      <c r="E138" s="2"/>
      <c r="F138" s="2"/>
      <c r="G138" s="2"/>
      <c r="H138" s="2"/>
      <c r="I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x14ac:dyDescent="0.3">
      <c r="A139" s="2"/>
      <c r="B139" s="2"/>
      <c r="D139" s="2"/>
      <c r="E139" s="2"/>
      <c r="F139" s="2"/>
      <c r="G139" s="2"/>
      <c r="H139" s="2"/>
      <c r="I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x14ac:dyDescent="0.3">
      <c r="A140" s="2"/>
      <c r="B140" s="2"/>
      <c r="D140" s="2"/>
      <c r="E140" s="2"/>
      <c r="F140" s="2"/>
      <c r="G140" s="2"/>
      <c r="H140" s="2"/>
      <c r="I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x14ac:dyDescent="0.3"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5"/>
  <sheetViews>
    <sheetView showGridLines="0" workbookViewId="0">
      <selection activeCell="A22" sqref="A22"/>
    </sheetView>
  </sheetViews>
  <sheetFormatPr baseColWidth="10" defaultColWidth="11.44140625" defaultRowHeight="13.8" x14ac:dyDescent="0.3"/>
  <cols>
    <col min="1" max="1" width="60.6640625" style="13" customWidth="1"/>
    <col min="2" max="2" width="13.109375" style="13" customWidth="1"/>
    <col min="3" max="3" width="11.44140625" style="12"/>
    <col min="4" max="8" width="11.44140625" style="13"/>
    <col min="9" max="19" width="11.44140625" style="12"/>
    <col min="20" max="16384" width="11.44140625" style="13"/>
  </cols>
  <sheetData>
    <row r="1" spans="1:2" x14ac:dyDescent="0.3">
      <c r="A1" s="10" t="s">
        <v>119</v>
      </c>
      <c r="B1" s="10" t="s">
        <v>0</v>
      </c>
    </row>
    <row r="2" spans="1:2" x14ac:dyDescent="0.3">
      <c r="A2" s="19" t="s">
        <v>31</v>
      </c>
      <c r="B2" s="13">
        <v>68</v>
      </c>
    </row>
    <row r="3" spans="1:2" x14ac:dyDescent="0.3">
      <c r="A3" s="19" t="s">
        <v>43</v>
      </c>
      <c r="B3" s="13">
        <v>7</v>
      </c>
    </row>
    <row r="4" spans="1:2" x14ac:dyDescent="0.3">
      <c r="A4" s="19" t="s">
        <v>32</v>
      </c>
      <c r="B4" s="13">
        <v>37</v>
      </c>
    </row>
    <row r="5" spans="1:2" x14ac:dyDescent="0.3">
      <c r="A5" s="19" t="s">
        <v>114</v>
      </c>
      <c r="B5" s="13">
        <v>4</v>
      </c>
    </row>
    <row r="6" spans="1:2" x14ac:dyDescent="0.3">
      <c r="A6" s="19" t="s">
        <v>115</v>
      </c>
      <c r="B6" s="13">
        <v>1</v>
      </c>
    </row>
    <row r="7" spans="1:2" x14ac:dyDescent="0.3">
      <c r="A7" s="19" t="s">
        <v>33</v>
      </c>
      <c r="B7" s="13">
        <v>27</v>
      </c>
    </row>
    <row r="8" spans="1:2" x14ac:dyDescent="0.3">
      <c r="A8" s="19" t="s">
        <v>34</v>
      </c>
      <c r="B8" s="13">
        <v>11</v>
      </c>
    </row>
    <row r="9" spans="1:2" x14ac:dyDescent="0.3">
      <c r="A9" s="19" t="s">
        <v>35</v>
      </c>
      <c r="B9" s="13">
        <v>3</v>
      </c>
    </row>
    <row r="10" spans="1:2" x14ac:dyDescent="0.3">
      <c r="A10" s="19" t="s">
        <v>36</v>
      </c>
      <c r="B10" s="13">
        <v>127</v>
      </c>
    </row>
    <row r="11" spans="1:2" x14ac:dyDescent="0.3">
      <c r="A11" s="19" t="s">
        <v>37</v>
      </c>
      <c r="B11" s="13">
        <v>26</v>
      </c>
    </row>
    <row r="12" spans="1:2" x14ac:dyDescent="0.3">
      <c r="A12" s="19" t="s">
        <v>116</v>
      </c>
      <c r="B12" s="13">
        <v>0</v>
      </c>
    </row>
    <row r="13" spans="1:2" x14ac:dyDescent="0.3">
      <c r="A13" s="19" t="s">
        <v>117</v>
      </c>
      <c r="B13" s="13">
        <v>28</v>
      </c>
    </row>
    <row r="14" spans="1:2" x14ac:dyDescent="0.3">
      <c r="A14" s="19" t="s">
        <v>38</v>
      </c>
      <c r="B14" s="13">
        <v>17</v>
      </c>
    </row>
    <row r="15" spans="1:2" x14ac:dyDescent="0.3">
      <c r="A15" s="19" t="s">
        <v>118</v>
      </c>
      <c r="B15" s="13">
        <v>5</v>
      </c>
    </row>
    <row r="16" spans="1:2" x14ac:dyDescent="0.3">
      <c r="A16" s="19" t="s">
        <v>39</v>
      </c>
      <c r="B16" s="13">
        <v>16</v>
      </c>
    </row>
    <row r="17" spans="1:8" x14ac:dyDescent="0.3">
      <c r="A17" s="19" t="s">
        <v>40</v>
      </c>
      <c r="B17" s="13">
        <v>15</v>
      </c>
    </row>
    <row r="18" spans="1:8" x14ac:dyDescent="0.3">
      <c r="A18" s="19" t="s">
        <v>19</v>
      </c>
      <c r="B18" s="13">
        <v>22</v>
      </c>
    </row>
    <row r="19" spans="1:8" x14ac:dyDescent="0.3">
      <c r="A19" s="19" t="s">
        <v>20</v>
      </c>
      <c r="B19" s="13">
        <v>1</v>
      </c>
    </row>
    <row r="20" spans="1:8" x14ac:dyDescent="0.3">
      <c r="A20" s="19" t="s">
        <v>41</v>
      </c>
      <c r="B20" s="13">
        <v>5</v>
      </c>
    </row>
    <row r="21" spans="1:8" x14ac:dyDescent="0.3">
      <c r="A21" s="19" t="s">
        <v>42</v>
      </c>
      <c r="B21" s="13">
        <v>10</v>
      </c>
    </row>
    <row r="22" spans="1:8" ht="14.4" thickBot="1" x14ac:dyDescent="0.35">
      <c r="A22" s="19" t="s">
        <v>21</v>
      </c>
      <c r="B22" s="13">
        <v>2</v>
      </c>
    </row>
    <row r="23" spans="1:8" ht="14.4" thickBot="1" x14ac:dyDescent="0.35">
      <c r="A23" s="23"/>
      <c r="B23" s="24">
        <f>SUM(B2:B22)</f>
        <v>432</v>
      </c>
    </row>
    <row r="24" spans="1:8" x14ac:dyDescent="0.3">
      <c r="A24" s="12"/>
      <c r="B24" s="12"/>
      <c r="D24" s="12"/>
      <c r="E24" s="12"/>
      <c r="F24" s="12"/>
      <c r="G24" s="12"/>
      <c r="H24" s="12"/>
    </row>
    <row r="25" spans="1:8" x14ac:dyDescent="0.3">
      <c r="A25" s="12"/>
      <c r="B25" s="12"/>
      <c r="D25" s="12"/>
      <c r="E25" s="12"/>
      <c r="F25" s="12"/>
      <c r="G25" s="12"/>
      <c r="H25" s="12"/>
    </row>
    <row r="26" spans="1:8" x14ac:dyDescent="0.3">
      <c r="A26" s="12"/>
      <c r="B26" s="12"/>
      <c r="D26" s="12"/>
      <c r="E26" s="12"/>
      <c r="F26" s="12"/>
      <c r="G26" s="12"/>
      <c r="H26" s="12"/>
    </row>
    <row r="27" spans="1:8" x14ac:dyDescent="0.3">
      <c r="A27" s="12"/>
      <c r="B27" s="12"/>
      <c r="D27" s="12"/>
      <c r="E27" s="12"/>
      <c r="F27" s="12"/>
      <c r="G27" s="12"/>
      <c r="H27" s="12"/>
    </row>
    <row r="28" spans="1:8" x14ac:dyDescent="0.3">
      <c r="A28" s="12"/>
      <c r="B28" s="12"/>
      <c r="D28" s="12"/>
      <c r="E28" s="12"/>
      <c r="F28" s="12"/>
      <c r="G28" s="12"/>
      <c r="H28" s="12"/>
    </row>
    <row r="29" spans="1:8" x14ac:dyDescent="0.3">
      <c r="A29" s="12"/>
      <c r="B29" s="12"/>
      <c r="D29" s="12"/>
      <c r="E29" s="12"/>
      <c r="F29" s="12"/>
      <c r="G29" s="12"/>
      <c r="H29" s="12"/>
    </row>
    <row r="30" spans="1:8" x14ac:dyDescent="0.3">
      <c r="A30" s="12"/>
      <c r="B30" s="12"/>
      <c r="D30" s="12"/>
      <c r="E30" s="12"/>
      <c r="F30" s="12"/>
      <c r="G30" s="12"/>
      <c r="H30" s="12"/>
    </row>
    <row r="31" spans="1:8" x14ac:dyDescent="0.3">
      <c r="A31" s="12"/>
      <c r="B31" s="12"/>
      <c r="D31" s="12"/>
      <c r="E31" s="12"/>
      <c r="F31" s="12"/>
      <c r="G31" s="12"/>
      <c r="H31" s="12"/>
    </row>
    <row r="32" spans="1:8" s="12" customFormat="1" x14ac:dyDescent="0.3"/>
    <row r="33" spans="1:8" x14ac:dyDescent="0.3">
      <c r="A33" s="12"/>
      <c r="B33" s="12"/>
      <c r="D33" s="12"/>
      <c r="E33" s="12"/>
      <c r="F33" s="12"/>
      <c r="G33" s="12"/>
      <c r="H33" s="12"/>
    </row>
    <row r="34" spans="1:8" x14ac:dyDescent="0.3">
      <c r="A34" s="12"/>
      <c r="B34" s="12"/>
      <c r="D34" s="12"/>
      <c r="E34" s="12"/>
      <c r="F34" s="12"/>
      <c r="G34" s="12"/>
      <c r="H34" s="12"/>
    </row>
    <row r="35" spans="1:8" x14ac:dyDescent="0.3">
      <c r="A35" s="12"/>
      <c r="B35" s="12"/>
      <c r="D35" s="12"/>
      <c r="E35" s="12"/>
      <c r="F35" s="12"/>
      <c r="G35" s="12"/>
      <c r="H35" s="12"/>
    </row>
    <row r="36" spans="1:8" x14ac:dyDescent="0.3">
      <c r="A36" s="12"/>
      <c r="B36" s="12"/>
      <c r="D36" s="12"/>
      <c r="E36" s="12"/>
      <c r="F36" s="12"/>
      <c r="G36" s="12"/>
      <c r="H36" s="12"/>
    </row>
    <row r="37" spans="1:8" x14ac:dyDescent="0.3">
      <c r="A37" s="12"/>
      <c r="B37" s="12"/>
      <c r="D37" s="12"/>
      <c r="E37" s="12"/>
      <c r="F37" s="12"/>
      <c r="G37" s="12"/>
      <c r="H37" s="12"/>
    </row>
    <row r="38" spans="1:8" x14ac:dyDescent="0.3">
      <c r="A38" s="12"/>
      <c r="B38" s="12"/>
      <c r="D38" s="12"/>
      <c r="E38" s="12"/>
      <c r="F38" s="12"/>
      <c r="G38" s="12"/>
      <c r="H38" s="12"/>
    </row>
    <row r="39" spans="1:8" x14ac:dyDescent="0.3">
      <c r="A39" s="12"/>
      <c r="B39" s="12"/>
      <c r="D39" s="12"/>
      <c r="E39" s="12"/>
      <c r="F39" s="12"/>
      <c r="G39" s="12"/>
      <c r="H39" s="12"/>
    </row>
    <row r="40" spans="1:8" x14ac:dyDescent="0.3">
      <c r="A40" s="12"/>
      <c r="B40" s="12"/>
      <c r="D40" s="12"/>
      <c r="E40" s="12"/>
      <c r="F40" s="12"/>
      <c r="G40" s="12"/>
      <c r="H40" s="12"/>
    </row>
    <row r="41" spans="1:8" x14ac:dyDescent="0.3">
      <c r="A41" s="12"/>
      <c r="B41" s="12"/>
      <c r="D41" s="12"/>
      <c r="E41" s="12"/>
      <c r="F41" s="12"/>
      <c r="G41" s="12"/>
      <c r="H41" s="12"/>
    </row>
    <row r="42" spans="1:8" x14ac:dyDescent="0.3">
      <c r="A42" s="12"/>
      <c r="B42" s="12"/>
      <c r="D42" s="12"/>
      <c r="E42" s="12"/>
      <c r="F42" s="12"/>
      <c r="G42" s="12"/>
      <c r="H42" s="12"/>
    </row>
    <row r="43" spans="1:8" x14ac:dyDescent="0.3">
      <c r="A43" s="12"/>
      <c r="B43" s="12"/>
      <c r="D43" s="12"/>
      <c r="E43" s="12"/>
      <c r="F43" s="12"/>
      <c r="G43" s="12"/>
      <c r="H43" s="12"/>
    </row>
    <row r="44" spans="1:8" x14ac:dyDescent="0.3">
      <c r="A44" s="12"/>
      <c r="B44" s="12"/>
      <c r="D44" s="12"/>
      <c r="E44" s="12"/>
      <c r="F44" s="12"/>
      <c r="G44" s="12"/>
      <c r="H44" s="12"/>
    </row>
    <row r="45" spans="1:8" x14ac:dyDescent="0.3">
      <c r="A45" s="12"/>
      <c r="B45" s="12"/>
      <c r="D45" s="12"/>
      <c r="E45" s="12"/>
      <c r="F45" s="12"/>
      <c r="G45" s="12"/>
      <c r="H45" s="12"/>
    </row>
    <row r="46" spans="1:8" x14ac:dyDescent="0.3">
      <c r="A46" s="12"/>
      <c r="B46" s="12"/>
      <c r="D46" s="12"/>
      <c r="E46" s="12"/>
      <c r="F46" s="12"/>
      <c r="G46" s="12"/>
      <c r="H46" s="12"/>
    </row>
    <row r="47" spans="1:8" x14ac:dyDescent="0.3">
      <c r="A47" s="12"/>
      <c r="B47" s="12"/>
      <c r="D47" s="12"/>
      <c r="E47" s="12"/>
      <c r="F47" s="12"/>
      <c r="G47" s="12"/>
      <c r="H47" s="12"/>
    </row>
    <row r="48" spans="1:8" x14ac:dyDescent="0.3">
      <c r="A48" s="12"/>
      <c r="B48" s="12"/>
      <c r="D48" s="12"/>
      <c r="E48" s="12"/>
      <c r="F48" s="12"/>
      <c r="G48" s="12"/>
      <c r="H48" s="12"/>
    </row>
    <row r="49" spans="1:8" x14ac:dyDescent="0.3">
      <c r="A49" s="12"/>
      <c r="B49" s="12"/>
      <c r="D49" s="12"/>
      <c r="E49" s="12"/>
      <c r="F49" s="12"/>
      <c r="G49" s="12"/>
      <c r="H49" s="12"/>
    </row>
    <row r="50" spans="1:8" x14ac:dyDescent="0.3">
      <c r="A50" s="12"/>
      <c r="B50" s="12"/>
      <c r="D50" s="12"/>
      <c r="E50" s="12"/>
      <c r="F50" s="12"/>
      <c r="G50" s="12"/>
      <c r="H50" s="12"/>
    </row>
    <row r="51" spans="1:8" x14ac:dyDescent="0.3">
      <c r="A51" s="12"/>
      <c r="B51" s="12"/>
      <c r="D51" s="12"/>
      <c r="E51" s="12"/>
      <c r="F51" s="12"/>
      <c r="G51" s="12"/>
      <c r="H51" s="12"/>
    </row>
    <row r="52" spans="1:8" x14ac:dyDescent="0.3">
      <c r="A52" s="12"/>
      <c r="B52" s="12"/>
      <c r="D52" s="12"/>
      <c r="E52" s="12"/>
      <c r="F52" s="12"/>
      <c r="G52" s="12"/>
      <c r="H52" s="12"/>
    </row>
    <row r="53" spans="1:8" x14ac:dyDescent="0.3">
      <c r="A53" s="12"/>
      <c r="B53" s="12"/>
      <c r="D53" s="12"/>
      <c r="E53" s="12"/>
      <c r="F53" s="12"/>
      <c r="G53" s="12"/>
      <c r="H53" s="12"/>
    </row>
    <row r="54" spans="1:8" x14ac:dyDescent="0.3">
      <c r="A54" s="12"/>
      <c r="B54" s="12"/>
      <c r="D54" s="12"/>
      <c r="E54" s="12"/>
      <c r="F54" s="12"/>
      <c r="G54" s="12"/>
      <c r="H54" s="12"/>
    </row>
    <row r="55" spans="1:8" x14ac:dyDescent="0.3">
      <c r="A55" s="12"/>
      <c r="B55" s="12"/>
      <c r="D55" s="12"/>
      <c r="E55" s="12"/>
      <c r="F55" s="12"/>
      <c r="G55" s="12"/>
      <c r="H55" s="12"/>
    </row>
    <row r="56" spans="1:8" x14ac:dyDescent="0.3">
      <c r="A56" s="12"/>
      <c r="B56" s="12"/>
      <c r="D56" s="12"/>
      <c r="E56" s="12"/>
      <c r="F56" s="12"/>
      <c r="G56" s="12"/>
      <c r="H56" s="12"/>
    </row>
    <row r="57" spans="1:8" x14ac:dyDescent="0.3">
      <c r="A57" s="12"/>
      <c r="B57" s="12"/>
      <c r="D57" s="12"/>
      <c r="E57" s="12"/>
      <c r="F57" s="12"/>
      <c r="G57" s="12"/>
      <c r="H57" s="12"/>
    </row>
    <row r="58" spans="1:8" x14ac:dyDescent="0.3">
      <c r="A58" s="12"/>
      <c r="B58" s="12"/>
      <c r="D58" s="12"/>
      <c r="E58" s="12"/>
      <c r="F58" s="12"/>
      <c r="G58" s="12"/>
      <c r="H58" s="12"/>
    </row>
    <row r="59" spans="1:8" x14ac:dyDescent="0.3">
      <c r="A59" s="12"/>
      <c r="B59" s="12"/>
      <c r="D59" s="12"/>
      <c r="E59" s="12"/>
      <c r="F59" s="12"/>
      <c r="G59" s="12"/>
      <c r="H59" s="12"/>
    </row>
    <row r="60" spans="1:8" x14ac:dyDescent="0.3">
      <c r="A60" s="12"/>
      <c r="B60" s="12"/>
      <c r="D60" s="12"/>
      <c r="E60" s="12"/>
      <c r="F60" s="12"/>
      <c r="G60" s="12"/>
      <c r="H60" s="12"/>
    </row>
    <row r="61" spans="1:8" x14ac:dyDescent="0.3">
      <c r="A61" s="12"/>
      <c r="B61" s="12"/>
      <c r="D61" s="12"/>
      <c r="E61" s="12"/>
      <c r="F61" s="12"/>
      <c r="G61" s="12"/>
      <c r="H61" s="12"/>
    </row>
    <row r="62" spans="1:8" x14ac:dyDescent="0.3">
      <c r="A62" s="12"/>
      <c r="B62" s="12"/>
      <c r="D62" s="12"/>
      <c r="E62" s="12"/>
      <c r="F62" s="12"/>
      <c r="G62" s="12"/>
      <c r="H62" s="12"/>
    </row>
    <row r="63" spans="1:8" x14ac:dyDescent="0.3">
      <c r="A63" s="12"/>
      <c r="B63" s="12"/>
      <c r="D63" s="12"/>
      <c r="E63" s="12"/>
      <c r="F63" s="12"/>
      <c r="G63" s="12"/>
      <c r="H63" s="12"/>
    </row>
    <row r="64" spans="1:8" x14ac:dyDescent="0.3">
      <c r="A64" s="12"/>
      <c r="B64" s="12"/>
      <c r="D64" s="12"/>
      <c r="E64" s="12"/>
      <c r="F64" s="12"/>
      <c r="G64" s="12"/>
      <c r="H64" s="12"/>
    </row>
    <row r="65" spans="1:8" x14ac:dyDescent="0.3">
      <c r="A65" s="12"/>
      <c r="B65" s="12"/>
      <c r="D65" s="12"/>
      <c r="E65" s="12"/>
      <c r="F65" s="12"/>
      <c r="G65" s="12"/>
      <c r="H65" s="12"/>
    </row>
    <row r="66" spans="1:8" x14ac:dyDescent="0.3">
      <c r="A66" s="12"/>
      <c r="B66" s="12"/>
      <c r="D66" s="12"/>
      <c r="E66" s="12"/>
      <c r="F66" s="12"/>
      <c r="G66" s="12"/>
      <c r="H66" s="12"/>
    </row>
    <row r="67" spans="1:8" x14ac:dyDescent="0.3">
      <c r="A67" s="12"/>
      <c r="B67" s="12"/>
      <c r="D67" s="12"/>
      <c r="E67" s="12"/>
      <c r="F67" s="12"/>
      <c r="G67" s="12"/>
      <c r="H67" s="12"/>
    </row>
    <row r="68" spans="1:8" x14ac:dyDescent="0.3">
      <c r="A68" s="12"/>
      <c r="B68" s="12"/>
      <c r="D68" s="12"/>
      <c r="E68" s="12"/>
      <c r="F68" s="12"/>
      <c r="G68" s="12"/>
      <c r="H68" s="12"/>
    </row>
    <row r="69" spans="1:8" x14ac:dyDescent="0.3">
      <c r="A69" s="12"/>
      <c r="B69" s="12"/>
      <c r="D69" s="12"/>
      <c r="E69" s="12"/>
      <c r="F69" s="12"/>
      <c r="G69" s="12"/>
      <c r="H69" s="12"/>
    </row>
    <row r="70" spans="1:8" x14ac:dyDescent="0.3">
      <c r="A70" s="12"/>
      <c r="B70" s="12"/>
      <c r="D70" s="12"/>
      <c r="E70" s="12"/>
      <c r="F70" s="12"/>
      <c r="G70" s="12"/>
      <c r="H70" s="12"/>
    </row>
    <row r="71" spans="1:8" x14ac:dyDescent="0.3">
      <c r="A71" s="12"/>
      <c r="B71" s="12"/>
      <c r="D71" s="12"/>
      <c r="E71" s="12"/>
      <c r="F71" s="12"/>
      <c r="G71" s="12"/>
      <c r="H71" s="12"/>
    </row>
    <row r="72" spans="1:8" x14ac:dyDescent="0.3">
      <c r="A72" s="12"/>
      <c r="B72" s="12"/>
      <c r="D72" s="12"/>
      <c r="E72" s="12"/>
      <c r="F72" s="12"/>
      <c r="G72" s="12"/>
      <c r="H72" s="12"/>
    </row>
    <row r="73" spans="1:8" x14ac:dyDescent="0.3">
      <c r="A73" s="12"/>
      <c r="B73" s="12"/>
      <c r="D73" s="12"/>
      <c r="E73" s="12"/>
      <c r="F73" s="12"/>
      <c r="G73" s="12"/>
      <c r="H73" s="12"/>
    </row>
    <row r="74" spans="1:8" x14ac:dyDescent="0.3">
      <c r="A74" s="12"/>
      <c r="B74" s="12"/>
      <c r="D74" s="12"/>
      <c r="E74" s="12"/>
      <c r="F74" s="12"/>
      <c r="G74" s="12"/>
      <c r="H74" s="12"/>
    </row>
    <row r="75" spans="1:8" x14ac:dyDescent="0.3">
      <c r="A75" s="12"/>
      <c r="B75" s="12"/>
      <c r="D75" s="12"/>
      <c r="E75" s="12"/>
      <c r="F75" s="12"/>
      <c r="G75" s="12"/>
      <c r="H75" s="12"/>
    </row>
    <row r="76" spans="1:8" x14ac:dyDescent="0.3">
      <c r="A76" s="12"/>
      <c r="B76" s="12"/>
      <c r="D76" s="12"/>
      <c r="E76" s="12"/>
      <c r="F76" s="12"/>
      <c r="G76" s="12"/>
      <c r="H76" s="12"/>
    </row>
    <row r="77" spans="1:8" x14ac:dyDescent="0.3">
      <c r="A77" s="12"/>
      <c r="B77" s="12"/>
      <c r="D77" s="12"/>
      <c r="E77" s="12"/>
      <c r="F77" s="12"/>
      <c r="G77" s="12"/>
      <c r="H77" s="12"/>
    </row>
    <row r="78" spans="1:8" x14ac:dyDescent="0.3">
      <c r="A78" s="12"/>
      <c r="B78" s="12"/>
      <c r="D78" s="12"/>
      <c r="E78" s="12"/>
      <c r="F78" s="12"/>
      <c r="G78" s="12"/>
      <c r="H78" s="12"/>
    </row>
    <row r="79" spans="1:8" x14ac:dyDescent="0.3">
      <c r="A79" s="12"/>
      <c r="B79" s="12"/>
      <c r="D79" s="12"/>
      <c r="E79" s="12"/>
      <c r="F79" s="12"/>
      <c r="G79" s="12"/>
      <c r="H79" s="12"/>
    </row>
    <row r="80" spans="1:8" x14ac:dyDescent="0.3">
      <c r="A80" s="12"/>
      <c r="B80" s="12"/>
      <c r="D80" s="12"/>
      <c r="E80" s="12"/>
      <c r="F80" s="12"/>
      <c r="G80" s="12"/>
      <c r="H80" s="12"/>
    </row>
    <row r="81" spans="1:8" x14ac:dyDescent="0.3">
      <c r="A81" s="12"/>
      <c r="B81" s="12"/>
      <c r="D81" s="12"/>
      <c r="E81" s="12"/>
      <c r="F81" s="12"/>
      <c r="G81" s="12"/>
      <c r="H81" s="12"/>
    </row>
    <row r="82" spans="1:8" x14ac:dyDescent="0.3">
      <c r="A82" s="12"/>
      <c r="B82" s="12"/>
      <c r="D82" s="12"/>
      <c r="E82" s="12"/>
      <c r="F82" s="12"/>
      <c r="G82" s="12"/>
      <c r="H82" s="12"/>
    </row>
    <row r="83" spans="1:8" x14ac:dyDescent="0.3">
      <c r="A83" s="12"/>
      <c r="B83" s="12"/>
      <c r="D83" s="12"/>
      <c r="E83" s="12"/>
      <c r="F83" s="12"/>
      <c r="G83" s="12"/>
      <c r="H83" s="12"/>
    </row>
    <row r="84" spans="1:8" x14ac:dyDescent="0.3">
      <c r="A84" s="12"/>
      <c r="B84" s="12"/>
      <c r="D84" s="12"/>
      <c r="E84" s="12"/>
      <c r="F84" s="12"/>
      <c r="G84" s="12"/>
      <c r="H84" s="12"/>
    </row>
    <row r="85" spans="1:8" x14ac:dyDescent="0.3">
      <c r="A85" s="12"/>
      <c r="B85" s="12"/>
      <c r="D85" s="12"/>
      <c r="E85" s="12"/>
      <c r="F85" s="12"/>
      <c r="G85" s="12"/>
      <c r="H85" s="12"/>
    </row>
    <row r="86" spans="1:8" x14ac:dyDescent="0.3">
      <c r="A86" s="12"/>
      <c r="B86" s="12"/>
      <c r="D86" s="12"/>
      <c r="E86" s="12"/>
      <c r="F86" s="12"/>
      <c r="G86" s="12"/>
      <c r="H86" s="12"/>
    </row>
    <row r="87" spans="1:8" x14ac:dyDescent="0.3">
      <c r="A87" s="12"/>
      <c r="B87" s="12"/>
      <c r="D87" s="12"/>
      <c r="E87" s="12"/>
      <c r="F87" s="12"/>
      <c r="G87" s="12"/>
      <c r="H87" s="12"/>
    </row>
    <row r="88" spans="1:8" x14ac:dyDescent="0.3">
      <c r="A88" s="12"/>
      <c r="B88" s="12"/>
      <c r="D88" s="12"/>
      <c r="E88" s="12"/>
      <c r="F88" s="12"/>
      <c r="G88" s="12"/>
      <c r="H88" s="12"/>
    </row>
    <row r="89" spans="1:8" x14ac:dyDescent="0.3">
      <c r="A89" s="12"/>
      <c r="B89" s="12"/>
      <c r="D89" s="12"/>
      <c r="E89" s="12"/>
      <c r="F89" s="12"/>
      <c r="G89" s="12"/>
      <c r="H89" s="12"/>
    </row>
    <row r="90" spans="1:8" x14ac:dyDescent="0.3">
      <c r="A90" s="12"/>
      <c r="B90" s="12"/>
      <c r="D90" s="12"/>
      <c r="E90" s="12"/>
      <c r="F90" s="12"/>
      <c r="G90" s="12"/>
      <c r="H90" s="12"/>
    </row>
    <row r="91" spans="1:8" x14ac:dyDescent="0.3">
      <c r="A91" s="12"/>
      <c r="B91" s="12"/>
      <c r="D91" s="12"/>
      <c r="E91" s="12"/>
      <c r="F91" s="12"/>
      <c r="G91" s="12"/>
      <c r="H91" s="12"/>
    </row>
    <row r="92" spans="1:8" x14ac:dyDescent="0.3">
      <c r="A92" s="12"/>
      <c r="B92" s="12"/>
      <c r="D92" s="12"/>
      <c r="E92" s="12"/>
      <c r="F92" s="12"/>
      <c r="G92" s="12"/>
      <c r="H92" s="12"/>
    </row>
    <row r="93" spans="1:8" x14ac:dyDescent="0.3">
      <c r="A93" s="12"/>
      <c r="B93" s="12"/>
      <c r="D93" s="12"/>
      <c r="E93" s="12"/>
      <c r="F93" s="12"/>
      <c r="G93" s="12"/>
      <c r="H93" s="12"/>
    </row>
    <row r="94" spans="1:8" x14ac:dyDescent="0.3">
      <c r="A94" s="12"/>
      <c r="B94" s="12"/>
      <c r="D94" s="12"/>
      <c r="E94" s="12"/>
      <c r="F94" s="12"/>
      <c r="G94" s="12"/>
      <c r="H94" s="12"/>
    </row>
    <row r="95" spans="1:8" x14ac:dyDescent="0.3">
      <c r="A95" s="12"/>
      <c r="B95" s="12"/>
      <c r="D95" s="12"/>
      <c r="E95" s="12"/>
      <c r="F95" s="12"/>
      <c r="G95" s="12"/>
      <c r="H95" s="1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63A5-B258-44D6-A93C-44FF4535E1B7}">
  <dimension ref="A3:D15"/>
  <sheetViews>
    <sheetView tabSelected="1" workbookViewId="0">
      <selection activeCell="E19" sqref="E19"/>
    </sheetView>
  </sheetViews>
  <sheetFormatPr baseColWidth="10" defaultRowHeight="14.4" x14ac:dyDescent="0.3"/>
  <cols>
    <col min="1" max="1" width="49" style="2" customWidth="1"/>
    <col min="2" max="2" width="15.5546875" style="2" customWidth="1"/>
    <col min="3" max="3" width="17.109375" style="2" customWidth="1"/>
    <col min="4" max="4" width="14.109375" style="2" customWidth="1"/>
    <col min="5" max="16384" width="11.5546875" style="2"/>
  </cols>
  <sheetData>
    <row r="3" spans="1:4" ht="41.4" x14ac:dyDescent="0.3">
      <c r="A3" s="25" t="s">
        <v>106</v>
      </c>
      <c r="B3" s="25" t="s">
        <v>0</v>
      </c>
      <c r="C3" s="26" t="s">
        <v>123</v>
      </c>
      <c r="D3" s="26" t="s">
        <v>124</v>
      </c>
    </row>
    <row r="4" spans="1:4" x14ac:dyDescent="0.3">
      <c r="A4" s="83" t="s">
        <v>22</v>
      </c>
      <c r="B4" s="83">
        <v>105</v>
      </c>
      <c r="C4" s="83">
        <v>15</v>
      </c>
      <c r="D4" s="84">
        <v>10</v>
      </c>
    </row>
    <row r="5" spans="1:4" x14ac:dyDescent="0.3">
      <c r="A5" s="83" t="s">
        <v>24</v>
      </c>
      <c r="B5" s="83">
        <v>10</v>
      </c>
      <c r="C5" s="83">
        <v>15</v>
      </c>
      <c r="D5" s="84">
        <v>8</v>
      </c>
    </row>
    <row r="6" spans="1:4" x14ac:dyDescent="0.3">
      <c r="A6" s="83" t="s">
        <v>100</v>
      </c>
      <c r="B6" s="83">
        <v>9</v>
      </c>
      <c r="C6" s="83">
        <v>10</v>
      </c>
      <c r="D6" s="84">
        <v>4</v>
      </c>
    </row>
    <row r="7" spans="1:4" x14ac:dyDescent="0.3">
      <c r="A7" s="83" t="s">
        <v>101</v>
      </c>
      <c r="B7" s="83">
        <v>6</v>
      </c>
      <c r="C7" s="83">
        <v>10</v>
      </c>
      <c r="D7" s="84">
        <v>6</v>
      </c>
    </row>
    <row r="8" spans="1:4" x14ac:dyDescent="0.3">
      <c r="A8" s="83" t="s">
        <v>23</v>
      </c>
      <c r="B8" s="83">
        <v>205</v>
      </c>
      <c r="C8" s="83">
        <v>10</v>
      </c>
      <c r="D8" s="84">
        <v>6</v>
      </c>
    </row>
    <row r="9" spans="1:4" x14ac:dyDescent="0.3">
      <c r="A9" s="83" t="s">
        <v>102</v>
      </c>
      <c r="B9" s="83">
        <v>2</v>
      </c>
      <c r="C9" s="83">
        <v>15</v>
      </c>
      <c r="D9" s="84">
        <v>8</v>
      </c>
    </row>
    <row r="10" spans="1:4" x14ac:dyDescent="0.3">
      <c r="A10" s="83" t="s">
        <v>103</v>
      </c>
      <c r="B10" s="83">
        <v>7</v>
      </c>
      <c r="C10" s="83">
        <v>15</v>
      </c>
      <c r="D10" s="84">
        <v>7</v>
      </c>
    </row>
    <row r="11" spans="1:4" x14ac:dyDescent="0.3">
      <c r="A11" s="83" t="s">
        <v>105</v>
      </c>
      <c r="B11" s="83">
        <v>14</v>
      </c>
      <c r="C11" s="83">
        <v>15</v>
      </c>
      <c r="D11" s="84">
        <v>11</v>
      </c>
    </row>
    <row r="12" spans="1:4" x14ac:dyDescent="0.3">
      <c r="A12" s="85" t="s">
        <v>14</v>
      </c>
      <c r="B12" s="85">
        <f>SUM(B4:B11)</f>
        <v>358</v>
      </c>
      <c r="C12" s="85" t="s">
        <v>226</v>
      </c>
      <c r="D12" s="87" t="s">
        <v>226</v>
      </c>
    </row>
    <row r="15" spans="1:4" x14ac:dyDescent="0.3">
      <c r="A15" s="86" t="s">
        <v>225</v>
      </c>
      <c r="B15" s="86"/>
      <c r="C15" s="86"/>
      <c r="D15" s="86"/>
    </row>
  </sheetData>
  <mergeCells count="1">
    <mergeCell ref="A15:D1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77"/>
  <sheetViews>
    <sheetView showGridLines="0" workbookViewId="0">
      <selection activeCell="H8" sqref="H8"/>
    </sheetView>
  </sheetViews>
  <sheetFormatPr baseColWidth="10" defaultColWidth="11.44140625" defaultRowHeight="13.8" x14ac:dyDescent="0.25"/>
  <cols>
    <col min="1" max="1" width="11.44140625" style="6"/>
    <col min="2" max="2" width="11.44140625" style="7" customWidth="1"/>
    <col min="3" max="3" width="36.5546875" style="7" customWidth="1"/>
    <col min="4" max="4" width="29.44140625" style="7" customWidth="1"/>
    <col min="5" max="5" width="11.44140625" style="7"/>
    <col min="6" max="16" width="11.44140625" style="6"/>
    <col min="17" max="16384" width="11.44140625" style="7"/>
  </cols>
  <sheetData>
    <row r="1" spans="2:5" x14ac:dyDescent="0.25">
      <c r="B1" s="6"/>
      <c r="C1" s="6"/>
      <c r="D1" s="6"/>
      <c r="E1" s="6"/>
    </row>
    <row r="2" spans="2:5" x14ac:dyDescent="0.25">
      <c r="B2" s="6"/>
      <c r="C2" s="6"/>
      <c r="D2" s="6"/>
      <c r="E2" s="6"/>
    </row>
    <row r="3" spans="2:5" ht="15.6" x14ac:dyDescent="0.3">
      <c r="B3" s="6"/>
      <c r="C3" s="64" t="s">
        <v>120</v>
      </c>
      <c r="D3" s="64"/>
      <c r="E3" s="6"/>
    </row>
    <row r="4" spans="2:5" ht="15.6" x14ac:dyDescent="0.3">
      <c r="B4" s="6"/>
      <c r="C4" s="20" t="s">
        <v>44</v>
      </c>
      <c r="D4" s="20" t="s">
        <v>45</v>
      </c>
      <c r="E4" s="6"/>
    </row>
    <row r="5" spans="2:5" x14ac:dyDescent="0.25">
      <c r="B5" s="6"/>
      <c r="C5" s="22" t="s">
        <v>122</v>
      </c>
      <c r="D5" s="21">
        <v>0</v>
      </c>
      <c r="E5" s="6"/>
    </row>
    <row r="6" spans="2:5" x14ac:dyDescent="0.25">
      <c r="B6" s="6"/>
      <c r="C6" s="21" t="s">
        <v>121</v>
      </c>
      <c r="D6" s="21">
        <v>370</v>
      </c>
      <c r="E6" s="6"/>
    </row>
    <row r="7" spans="2:5" x14ac:dyDescent="0.25">
      <c r="B7" s="6"/>
      <c r="C7" s="21" t="s">
        <v>46</v>
      </c>
      <c r="D7" s="21">
        <v>62</v>
      </c>
      <c r="E7" s="6"/>
    </row>
    <row r="8" spans="2:5" x14ac:dyDescent="0.25">
      <c r="B8" s="6"/>
      <c r="C8" s="21" t="s">
        <v>47</v>
      </c>
      <c r="D8" s="21">
        <f>SUM(D5:D7)</f>
        <v>432</v>
      </c>
      <c r="E8" s="6"/>
    </row>
    <row r="9" spans="2:5" x14ac:dyDescent="0.25">
      <c r="B9" s="6"/>
      <c r="C9" s="6"/>
      <c r="D9" s="6"/>
      <c r="E9" s="6"/>
    </row>
    <row r="10" spans="2:5" x14ac:dyDescent="0.25">
      <c r="B10" s="6"/>
      <c r="C10" s="6"/>
      <c r="D10" s="6"/>
      <c r="E10" s="6"/>
    </row>
    <row r="11" spans="2:5" x14ac:dyDescent="0.25">
      <c r="B11" s="6"/>
      <c r="C11" s="6"/>
      <c r="D11" s="6"/>
      <c r="E11" s="6"/>
    </row>
    <row r="12" spans="2:5" x14ac:dyDescent="0.25">
      <c r="B12" s="6"/>
      <c r="C12" s="6"/>
      <c r="D12" s="6"/>
      <c r="E12" s="6"/>
    </row>
    <row r="13" spans="2:5" x14ac:dyDescent="0.25">
      <c r="B13" s="6"/>
      <c r="C13" s="6"/>
      <c r="D13" s="6"/>
      <c r="E13" s="6"/>
    </row>
    <row r="14" spans="2:5" x14ac:dyDescent="0.25">
      <c r="B14" s="6"/>
      <c r="C14" s="6"/>
      <c r="D14" s="6"/>
      <c r="E14" s="6"/>
    </row>
    <row r="15" spans="2:5" x14ac:dyDescent="0.25">
      <c r="B15" s="6"/>
      <c r="C15" s="6"/>
      <c r="D15" s="6"/>
      <c r="E15" s="6"/>
    </row>
    <row r="16" spans="2:5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  <row r="19" spans="2:5" x14ac:dyDescent="0.25">
      <c r="B19" s="6"/>
      <c r="C19" s="6"/>
      <c r="D19" s="6"/>
      <c r="E19" s="6"/>
    </row>
    <row r="20" spans="2:5" x14ac:dyDescent="0.25">
      <c r="B20" s="6"/>
      <c r="C20" s="6"/>
      <c r="D20" s="6"/>
      <c r="E20" s="6"/>
    </row>
    <row r="21" spans="2:5" x14ac:dyDescent="0.25">
      <c r="B21" s="6"/>
      <c r="C21" s="6"/>
      <c r="D21" s="6"/>
      <c r="E21" s="6"/>
    </row>
    <row r="22" spans="2:5" x14ac:dyDescent="0.25">
      <c r="B22" s="6"/>
      <c r="C22" s="6"/>
      <c r="D22" s="6"/>
      <c r="E22" s="6"/>
    </row>
    <row r="23" spans="2:5" x14ac:dyDescent="0.25">
      <c r="B23" s="6"/>
      <c r="C23" s="6"/>
      <c r="D23" s="6"/>
      <c r="E23" s="6"/>
    </row>
    <row r="24" spans="2:5" x14ac:dyDescent="0.25">
      <c r="B24" s="6"/>
      <c r="C24" s="6"/>
      <c r="D24" s="6"/>
      <c r="E24" s="6"/>
    </row>
    <row r="25" spans="2:5" x14ac:dyDescent="0.25">
      <c r="B25" s="6"/>
      <c r="C25" s="6"/>
      <c r="D25" s="6"/>
      <c r="E25" s="6"/>
    </row>
    <row r="26" spans="2:5" x14ac:dyDescent="0.25">
      <c r="B26" s="6"/>
      <c r="C26" s="6"/>
      <c r="D26" s="6"/>
      <c r="E26" s="6"/>
    </row>
    <row r="27" spans="2:5" x14ac:dyDescent="0.25">
      <c r="B27" s="6"/>
      <c r="C27" s="6"/>
      <c r="D27" s="6"/>
      <c r="E27" s="6"/>
    </row>
    <row r="28" spans="2:5" s="6" customFormat="1" x14ac:dyDescent="0.25"/>
    <row r="29" spans="2:5" s="6" customFormat="1" x14ac:dyDescent="0.25"/>
    <row r="30" spans="2:5" s="6" customFormat="1" x14ac:dyDescent="0.25"/>
    <row r="31" spans="2:5" s="6" customFormat="1" x14ac:dyDescent="0.25"/>
    <row r="32" spans="2:5" s="6" customFormat="1" x14ac:dyDescent="0.25"/>
    <row r="33" s="6" customFormat="1" x14ac:dyDescent="0.25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x14ac:dyDescent="0.25"/>
    <row r="39" s="6" customFormat="1" x14ac:dyDescent="0.25"/>
    <row r="40" s="6" customFormat="1" x14ac:dyDescent="0.25"/>
    <row r="41" s="6" customFormat="1" x14ac:dyDescent="0.25"/>
    <row r="42" s="6" customFormat="1" x14ac:dyDescent="0.25"/>
    <row r="43" s="6" customFormat="1" x14ac:dyDescent="0.25"/>
    <row r="44" s="6" customFormat="1" x14ac:dyDescent="0.25"/>
    <row r="45" s="6" customFormat="1" x14ac:dyDescent="0.25"/>
    <row r="46" s="6" customFormat="1" x14ac:dyDescent="0.25"/>
    <row r="47" s="6" customFormat="1" x14ac:dyDescent="0.25"/>
    <row r="48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</sheetData>
  <mergeCells count="1">
    <mergeCell ref="C3:D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E117E-31CA-441B-B9A0-04C3D6684D59}">
  <dimension ref="A1:I33"/>
  <sheetViews>
    <sheetView zoomScale="85" zoomScaleNormal="85" workbookViewId="0">
      <selection activeCell="N24" sqref="N24"/>
    </sheetView>
  </sheetViews>
  <sheetFormatPr baseColWidth="10" defaultRowHeight="14.4" x14ac:dyDescent="0.3"/>
  <cols>
    <col min="1" max="6" width="11.5546875" style="2"/>
    <col min="7" max="7" width="14.77734375" style="2" customWidth="1"/>
    <col min="8" max="16384" width="11.5546875" style="2"/>
  </cols>
  <sheetData>
    <row r="1" spans="1:9" ht="15" thickBot="1" x14ac:dyDescent="0.35">
      <c r="A1" s="28"/>
      <c r="B1" s="28"/>
      <c r="C1" s="28"/>
      <c r="D1" s="28"/>
      <c r="E1" s="28"/>
      <c r="F1" s="28"/>
      <c r="G1" s="28"/>
      <c r="H1" s="28"/>
      <c r="I1" s="28"/>
    </row>
    <row r="2" spans="1:9" x14ac:dyDescent="0.3">
      <c r="A2" s="28"/>
      <c r="B2" s="33"/>
      <c r="C2" s="34"/>
      <c r="D2" s="34"/>
      <c r="E2" s="34"/>
      <c r="F2" s="34"/>
      <c r="G2" s="34"/>
      <c r="H2" s="34"/>
      <c r="I2" s="35"/>
    </row>
    <row r="3" spans="1:9" ht="15.6" x14ac:dyDescent="0.3">
      <c r="A3" s="28"/>
      <c r="B3" s="65" t="s">
        <v>126</v>
      </c>
      <c r="C3" s="66"/>
      <c r="D3" s="66"/>
      <c r="E3" s="66"/>
      <c r="F3" s="66"/>
      <c r="G3" s="66"/>
      <c r="H3" s="66"/>
      <c r="I3" s="67"/>
    </row>
    <row r="4" spans="1:9" ht="15.6" x14ac:dyDescent="0.3">
      <c r="A4" s="28"/>
      <c r="B4" s="36"/>
      <c r="C4" s="37"/>
      <c r="D4" s="66" t="s">
        <v>125</v>
      </c>
      <c r="E4" s="66"/>
      <c r="F4" s="66"/>
      <c r="G4" s="66"/>
      <c r="H4" s="37"/>
      <c r="I4" s="38"/>
    </row>
    <row r="5" spans="1:9" x14ac:dyDescent="0.3">
      <c r="A5" s="28"/>
      <c r="B5" s="27"/>
      <c r="C5" s="28"/>
      <c r="D5" s="28"/>
      <c r="E5" s="28"/>
      <c r="F5" s="28"/>
      <c r="G5" s="28"/>
      <c r="H5" s="28"/>
      <c r="I5" s="29"/>
    </row>
    <row r="6" spans="1:9" x14ac:dyDescent="0.3">
      <c r="A6" s="28"/>
      <c r="B6" s="27"/>
      <c r="C6" s="28"/>
      <c r="D6" s="28"/>
      <c r="E6" s="28"/>
      <c r="F6" s="28"/>
      <c r="G6" s="28"/>
      <c r="H6" s="28"/>
      <c r="I6" s="29"/>
    </row>
    <row r="7" spans="1:9" x14ac:dyDescent="0.3">
      <c r="A7" s="28"/>
      <c r="B7" s="27"/>
      <c r="C7" s="28"/>
      <c r="D7" s="28"/>
      <c r="E7" s="28"/>
      <c r="F7" s="28"/>
      <c r="G7" s="28"/>
      <c r="H7" s="28"/>
      <c r="I7" s="29"/>
    </row>
    <row r="8" spans="1:9" x14ac:dyDescent="0.3">
      <c r="A8" s="28"/>
      <c r="B8" s="27"/>
      <c r="C8" s="28"/>
      <c r="D8" s="28"/>
      <c r="E8" s="28"/>
      <c r="F8" s="28"/>
      <c r="G8" s="28"/>
      <c r="H8" s="28"/>
      <c r="I8" s="29"/>
    </row>
    <row r="9" spans="1:9" x14ac:dyDescent="0.3">
      <c r="A9" s="28"/>
      <c r="B9" s="27"/>
      <c r="C9" s="28"/>
      <c r="D9" s="28"/>
      <c r="E9" s="28"/>
      <c r="F9" s="28"/>
      <c r="G9" s="28"/>
      <c r="H9" s="28"/>
      <c r="I9" s="29"/>
    </row>
    <row r="10" spans="1:9" x14ac:dyDescent="0.3">
      <c r="A10" s="28"/>
      <c r="B10" s="27"/>
      <c r="C10" s="28"/>
      <c r="D10" s="28"/>
      <c r="E10" s="28"/>
      <c r="F10" s="28"/>
      <c r="G10" s="28"/>
      <c r="H10" s="28"/>
      <c r="I10" s="29"/>
    </row>
    <row r="11" spans="1:9" x14ac:dyDescent="0.3">
      <c r="A11" s="28"/>
      <c r="B11" s="27"/>
      <c r="C11" s="28"/>
      <c r="D11" s="28"/>
      <c r="E11" s="28"/>
      <c r="F11" s="28"/>
      <c r="G11" s="28"/>
      <c r="H11" s="28"/>
      <c r="I11" s="29"/>
    </row>
    <row r="12" spans="1:9" x14ac:dyDescent="0.3">
      <c r="A12" s="28"/>
      <c r="B12" s="27"/>
      <c r="C12" s="28"/>
      <c r="D12" s="28"/>
      <c r="E12" s="28"/>
      <c r="F12" s="28"/>
      <c r="G12" s="28"/>
      <c r="H12" s="28"/>
      <c r="I12" s="29"/>
    </row>
    <row r="13" spans="1:9" x14ac:dyDescent="0.3">
      <c r="A13" s="28"/>
      <c r="B13" s="27"/>
      <c r="C13" s="28"/>
      <c r="D13" s="28"/>
      <c r="E13" s="28"/>
      <c r="F13" s="28"/>
      <c r="G13" s="28"/>
      <c r="H13" s="28"/>
      <c r="I13" s="29"/>
    </row>
    <row r="14" spans="1:9" x14ac:dyDescent="0.3">
      <c r="A14" s="28"/>
      <c r="B14" s="27"/>
      <c r="C14" s="28"/>
      <c r="D14" s="28"/>
      <c r="E14" s="28"/>
      <c r="F14" s="28"/>
      <c r="G14" s="28"/>
      <c r="H14" s="28"/>
      <c r="I14" s="29"/>
    </row>
    <row r="15" spans="1:9" x14ac:dyDescent="0.3">
      <c r="A15" s="28"/>
      <c r="B15" s="27"/>
      <c r="C15" s="28"/>
      <c r="D15" s="28"/>
      <c r="E15" s="28"/>
      <c r="F15" s="28"/>
      <c r="G15" s="28"/>
      <c r="H15" s="28"/>
      <c r="I15" s="29"/>
    </row>
    <row r="16" spans="1:9" x14ac:dyDescent="0.3">
      <c r="A16" s="28"/>
      <c r="B16" s="27"/>
      <c r="C16" s="28"/>
      <c r="D16" s="28"/>
      <c r="E16" s="28"/>
      <c r="F16" s="28"/>
      <c r="G16" s="28"/>
      <c r="H16" s="28"/>
      <c r="I16" s="29"/>
    </row>
    <row r="17" spans="1:9" x14ac:dyDescent="0.3">
      <c r="A17" s="28"/>
      <c r="B17" s="27"/>
      <c r="C17" s="28"/>
      <c r="D17" s="28"/>
      <c r="E17" s="28"/>
      <c r="F17" s="28"/>
      <c r="G17" s="28"/>
      <c r="H17" s="28"/>
      <c r="I17" s="29"/>
    </row>
    <row r="18" spans="1:9" x14ac:dyDescent="0.3">
      <c r="A18" s="28"/>
      <c r="B18" s="27"/>
      <c r="C18" s="28"/>
      <c r="D18" s="28"/>
      <c r="E18" s="28"/>
      <c r="F18" s="28"/>
      <c r="G18" s="28"/>
      <c r="H18" s="28"/>
      <c r="I18" s="29"/>
    </row>
    <row r="19" spans="1:9" x14ac:dyDescent="0.3">
      <c r="A19" s="28"/>
      <c r="B19" s="27"/>
      <c r="C19" s="28"/>
      <c r="D19" s="28"/>
      <c r="E19" s="28"/>
      <c r="F19" s="28"/>
      <c r="G19" s="28"/>
      <c r="H19" s="28"/>
      <c r="I19" s="29"/>
    </row>
    <row r="20" spans="1:9" x14ac:dyDescent="0.3">
      <c r="A20" s="28"/>
      <c r="B20" s="27"/>
      <c r="C20" s="28"/>
      <c r="D20" s="28"/>
      <c r="E20" s="28"/>
      <c r="F20" s="28"/>
      <c r="G20" s="28"/>
      <c r="H20" s="28"/>
      <c r="I20" s="29"/>
    </row>
    <row r="21" spans="1:9" x14ac:dyDescent="0.3">
      <c r="A21" s="28"/>
      <c r="B21" s="27"/>
      <c r="C21" s="28"/>
      <c r="D21" s="28"/>
      <c r="E21" s="28"/>
      <c r="F21" s="28"/>
      <c r="G21" s="28"/>
      <c r="H21" s="28"/>
      <c r="I21" s="29"/>
    </row>
    <row r="22" spans="1:9" x14ac:dyDescent="0.3">
      <c r="A22" s="28"/>
      <c r="B22" s="27"/>
      <c r="C22" s="28"/>
      <c r="D22" s="28"/>
      <c r="E22" s="28"/>
      <c r="F22" s="28"/>
      <c r="G22" s="28"/>
      <c r="H22" s="28"/>
      <c r="I22" s="29"/>
    </row>
    <row r="23" spans="1:9" x14ac:dyDescent="0.3">
      <c r="A23" s="28"/>
      <c r="B23" s="27"/>
      <c r="C23" s="28"/>
      <c r="D23" s="28"/>
      <c r="E23" s="28"/>
      <c r="F23" s="28"/>
      <c r="G23" s="28"/>
      <c r="H23" s="28"/>
      <c r="I23" s="29"/>
    </row>
    <row r="24" spans="1:9" x14ac:dyDescent="0.3">
      <c r="A24" s="28"/>
      <c r="B24" s="27"/>
      <c r="C24" s="28"/>
      <c r="D24" s="28"/>
      <c r="E24" s="28"/>
      <c r="F24" s="28"/>
      <c r="G24" s="28"/>
      <c r="H24" s="28"/>
      <c r="I24" s="29"/>
    </row>
    <row r="25" spans="1:9" x14ac:dyDescent="0.3">
      <c r="A25" s="28"/>
      <c r="B25" s="27"/>
      <c r="C25" s="28"/>
      <c r="D25" s="28"/>
      <c r="E25" s="28"/>
      <c r="F25" s="28"/>
      <c r="G25" s="28"/>
      <c r="H25" s="28"/>
      <c r="I25" s="29"/>
    </row>
    <row r="26" spans="1:9" x14ac:dyDescent="0.3">
      <c r="A26" s="28"/>
      <c r="B26" s="27"/>
      <c r="C26" s="28"/>
      <c r="D26" s="28"/>
      <c r="E26" s="28"/>
      <c r="F26" s="28"/>
      <c r="G26" s="28"/>
      <c r="H26" s="28"/>
      <c r="I26" s="29"/>
    </row>
    <row r="27" spans="1:9" x14ac:dyDescent="0.3">
      <c r="A27" s="28"/>
      <c r="B27" s="27"/>
      <c r="C27" s="28"/>
      <c r="D27" s="28"/>
      <c r="E27" s="28"/>
      <c r="F27" s="28"/>
      <c r="G27" s="28"/>
      <c r="H27" s="28"/>
      <c r="I27" s="29"/>
    </row>
    <row r="28" spans="1:9" x14ac:dyDescent="0.3">
      <c r="A28" s="28"/>
      <c r="B28" s="27"/>
      <c r="C28" s="28"/>
      <c r="D28" s="28"/>
      <c r="E28" s="28"/>
      <c r="F28" s="28"/>
      <c r="G28" s="28"/>
      <c r="H28" s="28"/>
      <c r="I28" s="29"/>
    </row>
    <row r="29" spans="1:9" ht="15" thickBot="1" x14ac:dyDescent="0.35">
      <c r="A29" s="28"/>
      <c r="B29" s="30"/>
      <c r="C29" s="31"/>
      <c r="D29" s="31"/>
      <c r="E29" s="31"/>
      <c r="F29" s="31"/>
      <c r="G29" s="31"/>
      <c r="H29" s="31"/>
      <c r="I29" s="32"/>
    </row>
    <row r="30" spans="1:9" x14ac:dyDescent="0.3">
      <c r="A30" s="28"/>
      <c r="B30" s="28"/>
      <c r="C30" s="28"/>
      <c r="D30" s="28"/>
      <c r="E30" s="28"/>
      <c r="F30" s="28"/>
      <c r="G30" s="28"/>
      <c r="H30" s="28"/>
      <c r="I30" s="28"/>
    </row>
    <row r="31" spans="1:9" x14ac:dyDescent="0.3">
      <c r="A31" s="28"/>
      <c r="B31" s="28"/>
      <c r="C31" s="28"/>
      <c r="D31" s="28"/>
      <c r="E31" s="28"/>
      <c r="F31" s="28"/>
      <c r="G31" s="28"/>
      <c r="H31" s="28"/>
      <c r="I31" s="28"/>
    </row>
    <row r="32" spans="1:9" x14ac:dyDescent="0.3">
      <c r="A32" s="28"/>
      <c r="B32" s="28"/>
      <c r="C32" s="28"/>
      <c r="D32" s="28"/>
      <c r="E32" s="28"/>
      <c r="F32" s="28"/>
      <c r="G32" s="28"/>
      <c r="H32" s="28"/>
      <c r="I32" s="28"/>
    </row>
    <row r="33" spans="1:9" x14ac:dyDescent="0.3">
      <c r="A33" s="28"/>
      <c r="B33" s="28"/>
      <c r="C33" s="28"/>
      <c r="D33" s="28"/>
      <c r="E33" s="28"/>
      <c r="F33" s="28"/>
      <c r="G33" s="28"/>
      <c r="H33" s="28"/>
      <c r="I33" s="28"/>
    </row>
  </sheetData>
  <mergeCells count="2">
    <mergeCell ref="B3:I3"/>
    <mergeCell ref="D4:G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43A5A-E82A-4A19-AB56-FA8175325A7D}">
  <dimension ref="B4:M13"/>
  <sheetViews>
    <sheetView workbookViewId="0">
      <selection activeCell="D18" sqref="D18"/>
    </sheetView>
  </sheetViews>
  <sheetFormatPr baseColWidth="10" defaultRowHeight="14.4" x14ac:dyDescent="0.3"/>
  <cols>
    <col min="1" max="3" width="11.5546875" style="2"/>
    <col min="4" max="4" width="21" style="2" customWidth="1"/>
    <col min="5" max="5" width="22.21875" style="2" customWidth="1"/>
    <col min="6" max="6" width="16.88671875" style="2" customWidth="1"/>
    <col min="7" max="7" width="18" style="2" customWidth="1"/>
    <col min="8" max="16384" width="11.5546875" style="2"/>
  </cols>
  <sheetData>
    <row r="4" spans="2:13" ht="18" x14ac:dyDescent="0.35">
      <c r="B4" s="68" t="s">
        <v>160</v>
      </c>
      <c r="C4" s="69"/>
      <c r="D4" s="69"/>
      <c r="E4" s="69"/>
      <c r="F4" s="69"/>
      <c r="G4" s="70"/>
    </row>
    <row r="5" spans="2:13" x14ac:dyDescent="0.3">
      <c r="B5" s="49" t="s">
        <v>140</v>
      </c>
      <c r="C5" s="49" t="s">
        <v>141</v>
      </c>
      <c r="D5" s="49" t="s">
        <v>142</v>
      </c>
      <c r="E5" s="49" t="s">
        <v>143</v>
      </c>
      <c r="F5" s="49" t="s">
        <v>144</v>
      </c>
      <c r="G5" s="49" t="s">
        <v>145</v>
      </c>
    </row>
    <row r="6" spans="2:13" ht="43.2" x14ac:dyDescent="0.3">
      <c r="B6" s="39">
        <v>43845</v>
      </c>
      <c r="C6" s="40" t="s">
        <v>136</v>
      </c>
      <c r="D6" s="52" t="s">
        <v>129</v>
      </c>
      <c r="E6" s="52" t="s">
        <v>150</v>
      </c>
      <c r="F6" s="52" t="s">
        <v>130</v>
      </c>
      <c r="G6" s="42" t="s">
        <v>156</v>
      </c>
    </row>
    <row r="7" spans="2:13" x14ac:dyDescent="0.3">
      <c r="B7" s="43">
        <v>43850</v>
      </c>
      <c r="C7" s="44" t="s">
        <v>137</v>
      </c>
      <c r="D7" s="50" t="s">
        <v>129</v>
      </c>
      <c r="E7" s="50" t="s">
        <v>151</v>
      </c>
      <c r="F7" s="50" t="s">
        <v>130</v>
      </c>
      <c r="G7" s="46" t="s">
        <v>131</v>
      </c>
    </row>
    <row r="8" spans="2:13" ht="43.2" x14ac:dyDescent="0.3">
      <c r="B8" s="39">
        <v>43852</v>
      </c>
      <c r="C8" s="40" t="s">
        <v>138</v>
      </c>
      <c r="D8" s="52" t="s">
        <v>129</v>
      </c>
      <c r="E8" s="52" t="s">
        <v>152</v>
      </c>
      <c r="F8" s="52" t="s">
        <v>130</v>
      </c>
      <c r="G8" s="42" t="s">
        <v>132</v>
      </c>
    </row>
    <row r="9" spans="2:13" ht="28.8" x14ac:dyDescent="0.3">
      <c r="B9" s="43">
        <v>43859</v>
      </c>
      <c r="C9" s="44" t="s">
        <v>139</v>
      </c>
      <c r="D9" s="50" t="s">
        <v>129</v>
      </c>
      <c r="E9" s="50" t="s">
        <v>151</v>
      </c>
      <c r="F9" s="50" t="s">
        <v>130</v>
      </c>
      <c r="G9" s="46" t="s">
        <v>133</v>
      </c>
    </row>
    <row r="10" spans="2:13" ht="43.2" x14ac:dyDescent="0.3">
      <c r="B10" s="47">
        <v>43865</v>
      </c>
      <c r="C10" s="41" t="s">
        <v>146</v>
      </c>
      <c r="D10" s="52" t="s">
        <v>129</v>
      </c>
      <c r="E10" s="52" t="s">
        <v>153</v>
      </c>
      <c r="F10" s="52" t="s">
        <v>130</v>
      </c>
      <c r="G10" s="42" t="s">
        <v>134</v>
      </c>
    </row>
    <row r="11" spans="2:13" ht="43.2" x14ac:dyDescent="0.3">
      <c r="B11" s="48">
        <v>43867</v>
      </c>
      <c r="C11" s="45" t="s">
        <v>147</v>
      </c>
      <c r="D11" s="50" t="s">
        <v>129</v>
      </c>
      <c r="E11" s="50" t="s">
        <v>154</v>
      </c>
      <c r="F11" s="50" t="s">
        <v>130</v>
      </c>
      <c r="G11" s="46" t="s">
        <v>157</v>
      </c>
    </row>
    <row r="12" spans="2:13" ht="28.8" x14ac:dyDescent="0.3">
      <c r="B12" s="47">
        <v>43902</v>
      </c>
      <c r="C12" s="41" t="s">
        <v>148</v>
      </c>
      <c r="D12" s="52" t="s">
        <v>129</v>
      </c>
      <c r="E12" s="52" t="s">
        <v>155</v>
      </c>
      <c r="F12" s="52" t="s">
        <v>130</v>
      </c>
      <c r="G12" s="42" t="s">
        <v>158</v>
      </c>
    </row>
    <row r="13" spans="2:13" ht="28.8" x14ac:dyDescent="0.3">
      <c r="B13" s="48">
        <v>43903</v>
      </c>
      <c r="C13" s="45" t="s">
        <v>149</v>
      </c>
      <c r="D13" s="51" t="s">
        <v>135</v>
      </c>
      <c r="E13" s="50" t="s">
        <v>150</v>
      </c>
      <c r="F13" s="50" t="s">
        <v>130</v>
      </c>
      <c r="G13" s="45" t="s">
        <v>159</v>
      </c>
      <c r="I13" s="71" t="s">
        <v>161</v>
      </c>
      <c r="J13" s="71"/>
      <c r="K13" s="71"/>
      <c r="L13" s="71"/>
      <c r="M13" s="71"/>
    </row>
  </sheetData>
  <mergeCells count="2">
    <mergeCell ref="B4:G4"/>
    <mergeCell ref="I13:M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AFE52DC0F0E4D842EABD4A218E42E" ma:contentTypeVersion="2" ma:contentTypeDescription="Crear nuevo documento." ma:contentTypeScope="" ma:versionID="52b263663e53af53b37c7f7b85c91aad">
  <xsd:schema xmlns:xsd="http://www.w3.org/2001/XMLSchema" xmlns:xs="http://www.w3.org/2001/XMLSchema" xmlns:p="http://schemas.microsoft.com/office/2006/metadata/properties" xmlns:ns1="http://schemas.microsoft.com/sharepoint/v3" xmlns:ns2="4afde810-2293-4670-bb5c-117753097ca5" targetNamespace="http://schemas.microsoft.com/office/2006/metadata/properties" ma:root="true" ma:fieldsID="f80fb3e10a1309681584f0ace55822c2" ns1:_="" ns2:_="">
    <xsd:import namespace="http://schemas.microsoft.com/sharepoint/v3"/>
    <xsd:import namespace="4afde810-2293-4670-bb5c-117753097ca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de810-2293-4670-bb5c-117753097c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A412775-18E6-4EEB-883E-DE02CA0CEE96}"/>
</file>

<file path=customXml/itemProps2.xml><?xml version="1.0" encoding="utf-8"?>
<ds:datastoreItem xmlns:ds="http://schemas.openxmlformats.org/officeDocument/2006/customXml" ds:itemID="{18BD64B4-5C76-4862-A960-CEFF90A29D72}"/>
</file>

<file path=customXml/itemProps3.xml><?xml version="1.0" encoding="utf-8"?>
<ds:datastoreItem xmlns:ds="http://schemas.openxmlformats.org/officeDocument/2006/customXml" ds:itemID="{8BF0E1DF-BDEC-4F8C-B2F7-DCE185D0E8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DEPARTAMENTOS </vt:lpstr>
      <vt:lpstr>DEPENDENCIAS </vt:lpstr>
      <vt:lpstr>TIPOLOGIA DOCUMENTAL</vt:lpstr>
      <vt:lpstr>TEMAS DE CONSULTAS </vt:lpstr>
      <vt:lpstr>OF. TRAMITE FINAL</vt:lpstr>
      <vt:lpstr>TIEMPO PROMEDIO DE RESPUESTA </vt:lpstr>
      <vt:lpstr>RESUMEN PQRSD</vt:lpstr>
      <vt:lpstr>OBSERVACIONES CIUDADANÍA</vt:lpstr>
      <vt:lpstr>ATENCIÓN PRESENCIAL</vt:lpstr>
      <vt:lpstr>ATENCIÓN TELEFÓNICA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Jose Bernal Anaya</dc:creator>
  <cp:lastModifiedBy>Aldo Rojas Duarte</cp:lastModifiedBy>
  <dcterms:created xsi:type="dcterms:W3CDTF">2019-07-22T17:00:30Z</dcterms:created>
  <dcterms:modified xsi:type="dcterms:W3CDTF">2020-04-28T22:03:31Z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0x01010094BAFE52DC0F0E4D842EABD4A218E42E</vt:lpwstr>
  </property>
</Properties>
</file>