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sdocumentos\sperfiles\liliana.boton\Desktop\REPORTE MENSUAL PRODUCCIÓN\DANE\ARCHIVOS PAGINA WEB ACTUALIZADOS\"/>
    </mc:Choice>
  </mc:AlternateContent>
  <xr:revisionPtr revIDLastSave="0" documentId="13_ncr:1_{0E8B5EBA-5C42-488A-AF7D-0E39D8F57AFE}" xr6:coauthVersionLast="47" xr6:coauthVersionMax="47" xr10:uidLastSave="{00000000-0000-0000-0000-000000000000}"/>
  <bookViews>
    <workbookView xWindow="-120" yWindow="-120" windowWidth="20730" windowHeight="11160" xr2:uid="{5F785180-B03D-419E-8B72-6E5308350FAE}"/>
  </bookViews>
  <sheets>
    <sheet name="Campos bpdc" sheetId="2" r:id="rId1"/>
  </sheets>
  <definedNames>
    <definedName name="_xlnm._FilterDatabase" localSheetId="0" hidden="1">'Campos bpdc'!$A$11:$G$442</definedName>
    <definedName name="_xlnm.Print_Area" localSheetId="0">'Campos bpdc'!$D$1:$G$442</definedName>
    <definedName name="_xlnm.Print_Titles" localSheetId="0">'Campos bpdc'!$1:$11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1" i="2" l="1"/>
  <c r="H441" i="2"/>
  <c r="I441" i="2"/>
  <c r="J441" i="2"/>
  <c r="K441" i="2"/>
  <c r="L441" i="2"/>
  <c r="M441" i="2"/>
  <c r="N441" i="2"/>
  <c r="O441" i="2"/>
  <c r="P441" i="2"/>
  <c r="Q441" i="2"/>
  <c r="G441" i="2"/>
</calcChain>
</file>

<file path=xl/sharedStrings.xml><?xml version="1.0" encoding="utf-8"?>
<sst xmlns="http://schemas.openxmlformats.org/spreadsheetml/2006/main" count="2173" uniqueCount="670">
  <si>
    <t>AGENCIA NACIONAL DE HIDROCARBUROS</t>
  </si>
  <si>
    <t>VICEPRESIDENCIA DE OPERACIONES, REGALIAS Y PARTICIPACIONES</t>
  </si>
  <si>
    <t>PRODUCCION FISCALIZADA DE PETROLEO POR CAMPO (BARRILES POR DIA CALENDARIO - BPDC)</t>
  </si>
  <si>
    <t>Departamento</t>
  </si>
  <si>
    <t>Municipio</t>
  </si>
  <si>
    <t>Operadora</t>
  </si>
  <si>
    <t>Campo</t>
  </si>
  <si>
    <t>Contrato</t>
  </si>
  <si>
    <t>enero</t>
  </si>
  <si>
    <t>TOLIMA</t>
  </si>
  <si>
    <t>ESPINAL</t>
  </si>
  <si>
    <t>ABANICO</t>
  </si>
  <si>
    <t>BOYACA</t>
  </si>
  <si>
    <t>PUERTO BOYACA</t>
  </si>
  <si>
    <t>ABARCO</t>
  </si>
  <si>
    <t>NARE</t>
  </si>
  <si>
    <t>CASANARE</t>
  </si>
  <si>
    <t>PAZ DE ARIPORO</t>
  </si>
  <si>
    <t>PERENCO COLOMBIA LIMITED</t>
  </si>
  <si>
    <t>ABEJAS</t>
  </si>
  <si>
    <t>ESTERO</t>
  </si>
  <si>
    <t>SANTANDER</t>
  </si>
  <si>
    <t>CIMITARRA</t>
  </si>
  <si>
    <t>PUTUMAYO</t>
  </si>
  <si>
    <t>SAN MIGUEL</t>
  </si>
  <si>
    <t>CESAR</t>
  </si>
  <si>
    <t>SAN MARTÍN</t>
  </si>
  <si>
    <t>ACORDIONERO</t>
  </si>
  <si>
    <t>MIDAS</t>
  </si>
  <si>
    <t>SAN LUIS DE PALENQUE</t>
  </si>
  <si>
    <t>ADALIA</t>
  </si>
  <si>
    <t>VILLAGARZON</t>
  </si>
  <si>
    <t>SIMACOTA</t>
  </si>
  <si>
    <t>AGUAS BLANCAS</t>
  </si>
  <si>
    <t>SABANA DE TORRES</t>
  </si>
  <si>
    <t>META</t>
  </si>
  <si>
    <t>ACACIAS</t>
  </si>
  <si>
    <t>AKACIAS</t>
  </si>
  <si>
    <t>GUAMAL</t>
  </si>
  <si>
    <t>VILLA NUEVA</t>
  </si>
  <si>
    <t>AKIRA</t>
  </si>
  <si>
    <t>OROCUE</t>
  </si>
  <si>
    <t>ALEPE</t>
  </si>
  <si>
    <t>NASHIRA</t>
  </si>
  <si>
    <t>PUERTO LOPEZ</t>
  </si>
  <si>
    <t>ALMAGRO</t>
  </si>
  <si>
    <t>ALVA SUR</t>
  </si>
  <si>
    <t>PIEDRAS</t>
  </si>
  <si>
    <t>AMBROSÍA</t>
  </si>
  <si>
    <t>HUILA</t>
  </si>
  <si>
    <t>HOCOL S.A.</t>
  </si>
  <si>
    <t>CACHICAMO</t>
  </si>
  <si>
    <t>ARAUCA</t>
  </si>
  <si>
    <t>OPÓN</t>
  </si>
  <si>
    <t>VILLAVICENCIO</t>
  </si>
  <si>
    <t>APIAY</t>
  </si>
  <si>
    <t>APIAY ESTE</t>
  </si>
  <si>
    <t>ARAUQUITA</t>
  </si>
  <si>
    <t>ARAGUATO</t>
  </si>
  <si>
    <t>CHIPIRÓN</t>
  </si>
  <si>
    <t>ARAUCO</t>
  </si>
  <si>
    <t>ANTIOQUIA</t>
  </si>
  <si>
    <t>PUERTO NARE</t>
  </si>
  <si>
    <t>PUERTO TRIUNFO</t>
  </si>
  <si>
    <t>AIPE</t>
  </si>
  <si>
    <t>ARRAYÁN</t>
  </si>
  <si>
    <t>PUEBLO NUEVO</t>
  </si>
  <si>
    <t>PUERTO GAITAN</t>
  </si>
  <si>
    <t>AULLADOR</t>
  </si>
  <si>
    <t>AUSTRAL</t>
  </si>
  <si>
    <t>TRINIDAD</t>
  </si>
  <si>
    <t>TAURAMENA</t>
  </si>
  <si>
    <t>AZOR</t>
  </si>
  <si>
    <t>MONTERREY</t>
  </si>
  <si>
    <t>BALCÓN</t>
  </si>
  <si>
    <t>PALERMO</t>
  </si>
  <si>
    <t>BARQUEREÑA</t>
  </si>
  <si>
    <t>BASTIDAS</t>
  </si>
  <si>
    <t>CRAVOVIEJO</t>
  </si>
  <si>
    <t>TOPAGA</t>
  </si>
  <si>
    <t>UNION TEMPORAL OMEGA ENERGY</t>
  </si>
  <si>
    <t>BOLÍVAR</t>
  </si>
  <si>
    <t>BUENAVISTA</t>
  </si>
  <si>
    <t>RIONEGRO</t>
  </si>
  <si>
    <t>BONANZA</t>
  </si>
  <si>
    <t>SUCRE</t>
  </si>
  <si>
    <t>BOLIVAR</t>
  </si>
  <si>
    <t>YOPAL</t>
  </si>
  <si>
    <t>BRISAS</t>
  </si>
  <si>
    <t>CABIONA</t>
  </si>
  <si>
    <t>CAIPAL</t>
  </si>
  <si>
    <t>PALAGUA</t>
  </si>
  <si>
    <t>QUIFA</t>
  </si>
  <si>
    <t>MANI</t>
  </si>
  <si>
    <t>CAMPO RICO</t>
  </si>
  <si>
    <t>CANAGUEY</t>
  </si>
  <si>
    <t>COSECHA</t>
  </si>
  <si>
    <t>GARCERO</t>
  </si>
  <si>
    <t>CABUYARO</t>
  </si>
  <si>
    <t>CANDELILLA</t>
  </si>
  <si>
    <t>GUATIQUIA</t>
  </si>
  <si>
    <t>CAÑO GANDUL</t>
  </si>
  <si>
    <t>COROCORA</t>
  </si>
  <si>
    <t>CAÑO GARZA</t>
  </si>
  <si>
    <t>CAÑO LIMÓN</t>
  </si>
  <si>
    <t>CRAVO NORTE</t>
  </si>
  <si>
    <t>CAÑO RONDÓN</t>
  </si>
  <si>
    <t>CAÑO SUR</t>
  </si>
  <si>
    <t>CAÑO YARUMAL</t>
  </si>
  <si>
    <t>CEPSA COLOMBIA S.A.</t>
  </si>
  <si>
    <t>CARACARA SUR A</t>
  </si>
  <si>
    <t>CARACARA</t>
  </si>
  <si>
    <t>CARETO</t>
  </si>
  <si>
    <t>ORITO</t>
  </si>
  <si>
    <t>CARIBE</t>
  </si>
  <si>
    <t>AREA OCCIDENTAL</t>
  </si>
  <si>
    <t>CARICARE</t>
  </si>
  <si>
    <t>TISQUIRAMA-C</t>
  </si>
  <si>
    <t>CARRIZALES</t>
  </si>
  <si>
    <t>PORE</t>
  </si>
  <si>
    <t>CARUPANA</t>
  </si>
  <si>
    <t>YAMU</t>
  </si>
  <si>
    <t>CARUTO</t>
  </si>
  <si>
    <t>CORCEL</t>
  </si>
  <si>
    <t>YONDO</t>
  </si>
  <si>
    <t>CASABE</t>
  </si>
  <si>
    <t>MAGDALENA MEDIO-CASABE</t>
  </si>
  <si>
    <t>CASABE SUR</t>
  </si>
  <si>
    <t>CUBARRAL</t>
  </si>
  <si>
    <t>CASTILLA NUEVA</t>
  </si>
  <si>
    <t>CASTILLA ESTE</t>
  </si>
  <si>
    <t>CASTILLA NORTE</t>
  </si>
  <si>
    <t>NEIVA</t>
  </si>
  <si>
    <t>CEBÚ</t>
  </si>
  <si>
    <t>CASANARE ESTE</t>
  </si>
  <si>
    <t>CENTAURO SUR</t>
  </si>
  <si>
    <t>NORTE DE SANTANDER</t>
  </si>
  <si>
    <t>SARDINATA</t>
  </si>
  <si>
    <t>CHAPARRITO</t>
  </si>
  <si>
    <t>PURIFICACIÓN</t>
  </si>
  <si>
    <t>CHENCHE</t>
  </si>
  <si>
    <t>CHICHIMENE</t>
  </si>
  <si>
    <t>CHICHIMENE SW</t>
  </si>
  <si>
    <t>RIO DE ORO</t>
  </si>
  <si>
    <t>CHUIRA</t>
  </si>
  <si>
    <t>CHURUYACO</t>
  </si>
  <si>
    <t>COBRA</t>
  </si>
  <si>
    <t>PUERTO ASIS</t>
  </si>
  <si>
    <t>COLÓN</t>
  </si>
  <si>
    <t>LA PALOMA</t>
  </si>
  <si>
    <t>SAN VICENTE DE CHUCURI</t>
  </si>
  <si>
    <t>COLORADO</t>
  </si>
  <si>
    <t>COPA</t>
  </si>
  <si>
    <t>COPA A NORTE</t>
  </si>
  <si>
    <t>COPA A SUR</t>
  </si>
  <si>
    <t>COPA B</t>
  </si>
  <si>
    <t>COPA C</t>
  </si>
  <si>
    <t>COPA D</t>
  </si>
  <si>
    <t>CPE-6</t>
  </si>
  <si>
    <t>CORAZÓN</t>
  </si>
  <si>
    <t>CORAZÓN WEST</t>
  </si>
  <si>
    <t>BARRANCA DE UPIA</t>
  </si>
  <si>
    <t>CORCEL C</t>
  </si>
  <si>
    <t>CORCEL D</t>
  </si>
  <si>
    <t>COREN</t>
  </si>
  <si>
    <t>CORRALES</t>
  </si>
  <si>
    <t>COSTAYACO</t>
  </si>
  <si>
    <t>CHAZA</t>
  </si>
  <si>
    <t>CRAVO ESTE</t>
  </si>
  <si>
    <t>CRISTALINA</t>
  </si>
  <si>
    <t>CUERVA OESTE</t>
  </si>
  <si>
    <t>CUERVA SUR</t>
  </si>
  <si>
    <t>AGUAZUL</t>
  </si>
  <si>
    <t>CUPIAGUA</t>
  </si>
  <si>
    <t>CUPIAGUA LIRIA</t>
  </si>
  <si>
    <t>CUPIAGUA SUR</t>
  </si>
  <si>
    <t>CURITO</t>
  </si>
  <si>
    <t>CUSIANA</t>
  </si>
  <si>
    <t>CUSIANA NORTE</t>
  </si>
  <si>
    <t>DINA CRETÁCEOS</t>
  </si>
  <si>
    <t>DINA TERCIARIOS</t>
  </si>
  <si>
    <t>DOROTEA B</t>
  </si>
  <si>
    <t>DOROTEA</t>
  </si>
  <si>
    <t>ELIZITA</t>
  </si>
  <si>
    <t>ESPINO</t>
  </si>
  <si>
    <t>FLOREÑA</t>
  </si>
  <si>
    <t>FLOREÑA MIRADOR</t>
  </si>
  <si>
    <t>PUERTO WILCHES</t>
  </si>
  <si>
    <t>GARZAS</t>
  </si>
  <si>
    <t>GAVAN</t>
  </si>
  <si>
    <t>GIRASOL</t>
  </si>
  <si>
    <t>GRETA OTO</t>
  </si>
  <si>
    <t>GUACHARACA</t>
  </si>
  <si>
    <t>GUANAPALO</t>
  </si>
  <si>
    <t>MELGAR</t>
  </si>
  <si>
    <t>GUANDO</t>
  </si>
  <si>
    <t>GUANDO SW</t>
  </si>
  <si>
    <t>GUARILAQUE</t>
  </si>
  <si>
    <t>GUARROJO</t>
  </si>
  <si>
    <t>GUASAR</t>
  </si>
  <si>
    <t>CAUCA</t>
  </si>
  <si>
    <t>PIAMONTE</t>
  </si>
  <si>
    <t>GUAYUYACO</t>
  </si>
  <si>
    <t>HAMACA</t>
  </si>
  <si>
    <t>HOATZIN</t>
  </si>
  <si>
    <t>HOATZIN NORTE</t>
  </si>
  <si>
    <t>VALLE DEL GUAMUEZ</t>
  </si>
  <si>
    <t>HORMIGA</t>
  </si>
  <si>
    <t>BARRANCABERMEJA</t>
  </si>
  <si>
    <t>INFANTAS</t>
  </si>
  <si>
    <t>JIBA UNIFICADO</t>
  </si>
  <si>
    <t>JORCAN</t>
  </si>
  <si>
    <t>JORDÁN</t>
  </si>
  <si>
    <t>JUANAMBU</t>
  </si>
  <si>
    <t>LA PUNTA</t>
  </si>
  <si>
    <t>JUGLAR</t>
  </si>
  <si>
    <t>PAICOL</t>
  </si>
  <si>
    <t>LA CAÑADA NORTE</t>
  </si>
  <si>
    <t>LA CIRA</t>
  </si>
  <si>
    <t>LA FLORA</t>
  </si>
  <si>
    <t>LA GLORIA</t>
  </si>
  <si>
    <t>LA GLORIA NORTE</t>
  </si>
  <si>
    <t>TESALIA</t>
  </si>
  <si>
    <t>LA HOCHA</t>
  </si>
  <si>
    <t>LA JAGUA</t>
  </si>
  <si>
    <t>CAMPOS TELLO Y LA JAGUA</t>
  </si>
  <si>
    <t>LABRADOR</t>
  </si>
  <si>
    <t>LEONA B</t>
  </si>
  <si>
    <t>LEONA</t>
  </si>
  <si>
    <t>LEONA B NORTE</t>
  </si>
  <si>
    <t>LEONA B SUR</t>
  </si>
  <si>
    <t>LEONA C</t>
  </si>
  <si>
    <t>LIBERTAD NORTE</t>
  </si>
  <si>
    <t>LISAMA</t>
  </si>
  <si>
    <t>VILLAVIEJA</t>
  </si>
  <si>
    <t>LORO</t>
  </si>
  <si>
    <t>LOS ANGELES</t>
  </si>
  <si>
    <t>MANÁ</t>
  </si>
  <si>
    <t>PUERTO CAICEDO</t>
  </si>
  <si>
    <t>MANTIS</t>
  </si>
  <si>
    <t>CASIMENA</t>
  </si>
  <si>
    <t>MATACHÍN NORTE</t>
  </si>
  <si>
    <t>PRADO</t>
  </si>
  <si>
    <t>MATACHÍN SUR</t>
  </si>
  <si>
    <t>MORICHE</t>
  </si>
  <si>
    <t>MAURITÍA NORTE</t>
  </si>
  <si>
    <t>MIRTO</t>
  </si>
  <si>
    <t>AGUACHICA</t>
  </si>
  <si>
    <t>MONO ARAÑA</t>
  </si>
  <si>
    <t>MOCOA</t>
  </si>
  <si>
    <t>MOQUETA</t>
  </si>
  <si>
    <t>MORICHAL</t>
  </si>
  <si>
    <t>NARE SUR</t>
  </si>
  <si>
    <t>NASHIRA NORTE</t>
  </si>
  <si>
    <t>NELSON</t>
  </si>
  <si>
    <t>ESPERANZA</t>
  </si>
  <si>
    <t>NUTRIA</t>
  </si>
  <si>
    <t>OCELOTE</t>
  </si>
  <si>
    <t>CHAPARRAL</t>
  </si>
  <si>
    <t>OROPÉNDOLA</t>
  </si>
  <si>
    <t>SAN LUIS</t>
  </si>
  <si>
    <t>PALMARITO</t>
  </si>
  <si>
    <t>PALOGRANDE</t>
  </si>
  <si>
    <t>PARAVARE</t>
  </si>
  <si>
    <t>PAUTO SUR</t>
  </si>
  <si>
    <t>PAUTO SUR RECETOR</t>
  </si>
  <si>
    <t>PAYOA</t>
  </si>
  <si>
    <t>PAYOA WEST</t>
  </si>
  <si>
    <t>PEGUITA</t>
  </si>
  <si>
    <t>PEGUITA II</t>
  </si>
  <si>
    <t>PEGUITA III</t>
  </si>
  <si>
    <t>PEGUITA SW</t>
  </si>
  <si>
    <t>PEÑAS BLANCAS</t>
  </si>
  <si>
    <t>PIJAO POTRERILLO</t>
  </si>
  <si>
    <t>PINTADO</t>
  </si>
  <si>
    <t>PISINGO</t>
  </si>
  <si>
    <t>PLATANILLO</t>
  </si>
  <si>
    <t>POMPEYA</t>
  </si>
  <si>
    <t>PROVINCIA</t>
  </si>
  <si>
    <t>PULI</t>
  </si>
  <si>
    <t>QUERUBÍN</t>
  </si>
  <si>
    <t>QUILLACINGA</t>
  </si>
  <si>
    <t>RANCHO QUEMADO</t>
  </si>
  <si>
    <t>REDONDO</t>
  </si>
  <si>
    <t>REMACHE NORTE</t>
  </si>
  <si>
    <t>REMACHE SUR</t>
  </si>
  <si>
    <t>REX</t>
  </si>
  <si>
    <t>RÍO OPIA</t>
  </si>
  <si>
    <t>RÍO SALDAÑA</t>
  </si>
  <si>
    <t>CUCUTA</t>
  </si>
  <si>
    <t>RIO ZULIA</t>
  </si>
  <si>
    <t>RUBIALES</t>
  </si>
  <si>
    <t>SAIMIRÍ</t>
  </si>
  <si>
    <t>SALINA</t>
  </si>
  <si>
    <t>SAN FRANCISCO</t>
  </si>
  <si>
    <t>SAN ROQUE</t>
  </si>
  <si>
    <t>SANTA CLARA</t>
  </si>
  <si>
    <t>SANTO DOMINGO</t>
  </si>
  <si>
    <t>SANTO DOMINGO NORTE</t>
  </si>
  <si>
    <t>SARDINAS</t>
  </si>
  <si>
    <t>TIBU</t>
  </si>
  <si>
    <t>SUCIO</t>
  </si>
  <si>
    <t>NARIÑO</t>
  </si>
  <si>
    <t>IPIALES</t>
  </si>
  <si>
    <t>SURIA</t>
  </si>
  <si>
    <t>SURIA SUR</t>
  </si>
  <si>
    <t>TELLO</t>
  </si>
  <si>
    <t>TEMPRANILLO</t>
  </si>
  <si>
    <t>TEMPRANILLO NORTE</t>
  </si>
  <si>
    <t>TENAY</t>
  </si>
  <si>
    <t>TERECAY</t>
  </si>
  <si>
    <t>TESORO</t>
  </si>
  <si>
    <t>TIBÚ</t>
  </si>
  <si>
    <t>TILODIRÁN</t>
  </si>
  <si>
    <t>TISQUIRAMA</t>
  </si>
  <si>
    <t>TOQUI TOQUI</t>
  </si>
  <si>
    <t>TORO SENTADO</t>
  </si>
  <si>
    <t>TORO SENTADO NORTE</t>
  </si>
  <si>
    <t>TORO SENTADO WEST</t>
  </si>
  <si>
    <t>TOROS</t>
  </si>
  <si>
    <t>ALVARADO</t>
  </si>
  <si>
    <t>TOTARE</t>
  </si>
  <si>
    <t>YALEA</t>
  </si>
  <si>
    <t>TUA</t>
  </si>
  <si>
    <t>UNDERRIVER</t>
  </si>
  <si>
    <t>UNUMA</t>
  </si>
  <si>
    <t>VALDIVIA ALMAGRO</t>
  </si>
  <si>
    <t>VIGIA</t>
  </si>
  <si>
    <t>VIGIA SUR</t>
  </si>
  <si>
    <t>VIREO</t>
  </si>
  <si>
    <t>YAGUARA</t>
  </si>
  <si>
    <t>YAGUAZO</t>
  </si>
  <si>
    <t>YAMÚ</t>
  </si>
  <si>
    <t>CANTAGALLO</t>
  </si>
  <si>
    <t>YARIGUÍ-CANTAGALLO</t>
  </si>
  <si>
    <t>YATAY</t>
  </si>
  <si>
    <t>YENAC</t>
  </si>
  <si>
    <t>YURILLA</t>
  </si>
  <si>
    <t>ZOE</t>
  </si>
  <si>
    <t>ZOPILOTE</t>
  </si>
  <si>
    <t>Fuente: ANH / Sistema Oficial de Liquidación y Administración de Regalías - SOLAR</t>
  </si>
  <si>
    <t>MORROCOY</t>
  </si>
  <si>
    <t>GUACHIRIA SUR</t>
  </si>
  <si>
    <t>CANDALAY</t>
  </si>
  <si>
    <t>CAPELLA</t>
  </si>
  <si>
    <t>OMBU</t>
  </si>
  <si>
    <t>LEONO</t>
  </si>
  <si>
    <t>PIRITO</t>
  </si>
  <si>
    <t>TARO TARO</t>
  </si>
  <si>
    <t>TULIPÁN</t>
  </si>
  <si>
    <t>febrero</t>
  </si>
  <si>
    <t>SAN ANTONIO</t>
  </si>
  <si>
    <t>ENTRERRIOS</t>
  </si>
  <si>
    <t>SAN ALBERTO</t>
  </si>
  <si>
    <t>OSO PARDO</t>
  </si>
  <si>
    <t>SANTA ISABEL</t>
  </si>
  <si>
    <t>SANTA LUCÍA</t>
  </si>
  <si>
    <t>TISQUIRAMA-A</t>
  </si>
  <si>
    <t>*Cifras de producción declarada por el operador y fiscalizada mediante las formas de producción (Cuadro-4 y Forma 30 del Ministerio de Minas y Energía).</t>
  </si>
  <si>
    <t>*Las cifras corresponden a producción fiscalizada y no descuentan consumos operacionales o quemas, por lo cual no pueden tomarse como base de cálculo para la liquidación de regalías.</t>
  </si>
  <si>
    <t>*Los valores mostrados pueden estar sujetos a correcciones, actualizaciones y/o modificaciones.</t>
  </si>
  <si>
    <t>LA MACARENA</t>
  </si>
  <si>
    <t>KITARO</t>
  </si>
  <si>
    <t>TOROYACO</t>
  </si>
  <si>
    <t>MARY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</si>
  <si>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</si>
  <si>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</si>
  <si>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</si>
  <si>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</si>
  <si>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</si>
  <si>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</si>
  <si>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</si>
  <si>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</si>
  <si>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</si>
  <si>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</si>
  <si>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 ESPERANZA</t>
  </si>
  <si>
    <t>GRAN TIERRA ENERGY COLOMBIA LTD</t>
  </si>
  <si>
    <t>ONGC VIDESH LIMITED</t>
  </si>
  <si>
    <t/>
  </si>
  <si>
    <t>CUNDINAMARCA</t>
  </si>
  <si>
    <t>BARAYA</t>
  </si>
  <si>
    <t>LOS PALMITOS</t>
  </si>
  <si>
    <t>SAN PEDRO</t>
  </si>
  <si>
    <t>SARAVENA</t>
  </si>
  <si>
    <t>CICUCO</t>
  </si>
  <si>
    <t>TALAIGUA NUEVO</t>
  </si>
  <si>
    <t>GUADUAS</t>
  </si>
  <si>
    <t>GUAMO</t>
  </si>
  <si>
    <t>SANTA ANA</t>
  </si>
  <si>
    <t>VISTA HERMOSA</t>
  </si>
  <si>
    <t>EL CARMEN DE CHUCURI</t>
  </si>
  <si>
    <t>PUERTO SALGAR</t>
  </si>
  <si>
    <t>ACACIA ESTE</t>
  </si>
  <si>
    <t>ALTAIR</t>
  </si>
  <si>
    <t>AMBAR</t>
  </si>
  <si>
    <t>ANDARRIOS</t>
  </si>
  <si>
    <t>APAMATE</t>
  </si>
  <si>
    <t>ATARRAYA</t>
  </si>
  <si>
    <t>BANDOLA</t>
  </si>
  <si>
    <t>BAÚL</t>
  </si>
  <si>
    <t>BOA</t>
  </si>
  <si>
    <t>BOQUETE</t>
  </si>
  <si>
    <t>CAMOA</t>
  </si>
  <si>
    <t>CAÑO GARZA ESTE</t>
  </si>
  <si>
    <t>CAÑO GARZA NORTE</t>
  </si>
  <si>
    <t>CASTILLA</t>
  </si>
  <si>
    <t>CENCELLA</t>
  </si>
  <si>
    <t>CERNÍCALO</t>
  </si>
  <si>
    <t>CORCEL E</t>
  </si>
  <si>
    <t>CUBARRO</t>
  </si>
  <si>
    <t>DOÑA MARÍA</t>
  </si>
  <si>
    <t>FAUNO</t>
  </si>
  <si>
    <t>GALA</t>
  </si>
  <si>
    <t>GALÁN</t>
  </si>
  <si>
    <t>GUALA</t>
  </si>
  <si>
    <t>JILGUERO</t>
  </si>
  <si>
    <t>JILGUERO SUR</t>
  </si>
  <si>
    <t>KONA</t>
  </si>
  <si>
    <t>LA CASONA</t>
  </si>
  <si>
    <t>LA CRECIENTE</t>
  </si>
  <si>
    <t>LAS MARACAS</t>
  </si>
  <si>
    <t>LEONA A SUR</t>
  </si>
  <si>
    <t>LIEBRE</t>
  </si>
  <si>
    <t>LISA</t>
  </si>
  <si>
    <t>LLANITO</t>
  </si>
  <si>
    <t>LOTO</t>
  </si>
  <si>
    <t>MAMBO</t>
  </si>
  <si>
    <t>MANAMO</t>
  </si>
  <si>
    <t>MANATUS</t>
  </si>
  <si>
    <t>MANICEÑO</t>
  </si>
  <si>
    <t>MAPACHE</t>
  </si>
  <si>
    <t>MATANEGRA OESTE</t>
  </si>
  <si>
    <t>MATEMARRANO</t>
  </si>
  <si>
    <t>MAURITÍA ESTE</t>
  </si>
  <si>
    <t>MAX</t>
  </si>
  <si>
    <t>MIRAFLOR</t>
  </si>
  <si>
    <t>MITO</t>
  </si>
  <si>
    <t>MOCHELO</t>
  </si>
  <si>
    <t>ONCA</t>
  </si>
  <si>
    <t>PENDARE</t>
  </si>
  <si>
    <t>PETIRROJO</t>
  </si>
  <si>
    <t>PETIRROJO SUR</t>
  </si>
  <si>
    <t>POTRILLO</t>
  </si>
  <si>
    <t>QUEBRADA ROJA</t>
  </si>
  <si>
    <t>RANCHO HERMOSO 4</t>
  </si>
  <si>
    <t>SABANERO</t>
  </si>
  <si>
    <t>SANTIAGO</t>
  </si>
  <si>
    <t>SIRENAS</t>
  </si>
  <si>
    <t>TIGANA SUR</t>
  </si>
  <si>
    <t>TIJERETO</t>
  </si>
  <si>
    <t>TOCA</t>
  </si>
  <si>
    <t>TORCAZ</t>
  </si>
  <si>
    <t>TUCUSO</t>
  </si>
  <si>
    <t>YOPO</t>
  </si>
  <si>
    <t>LAS QUINCHAS</t>
  </si>
  <si>
    <t>DE MARES</t>
  </si>
  <si>
    <t>ALCARAVAN</t>
  </si>
  <si>
    <t>RONDON</t>
  </si>
  <si>
    <t>CHIPIRON</t>
  </si>
  <si>
    <t>LAS MONAS</t>
  </si>
  <si>
    <t>TIPLE</t>
  </si>
  <si>
    <t>GARIBAY</t>
  </si>
  <si>
    <t>CPO-5</t>
  </si>
  <si>
    <t>SAN JACINTO</t>
  </si>
  <si>
    <t>LLANOS 23</t>
  </si>
  <si>
    <t>EL PIÑAL</t>
  </si>
  <si>
    <t>OPON</t>
  </si>
  <si>
    <t>GUASIMO</t>
  </si>
  <si>
    <t>LLANOS 58</t>
  </si>
  <si>
    <t>MANA</t>
  </si>
  <si>
    <t>GUAMA</t>
  </si>
  <si>
    <t>PUNTERO</t>
  </si>
  <si>
    <t>LLANOS 34</t>
  </si>
  <si>
    <t>CPO-13</t>
  </si>
  <si>
    <t>ZULIA</t>
  </si>
  <si>
    <t>PIRIRI</t>
  </si>
  <si>
    <t>BOCACHICO</t>
  </si>
  <si>
    <t>UPIA</t>
  </si>
  <si>
    <t>GUAGUAQUI TERAN</t>
  </si>
  <si>
    <t>LLANOS 30</t>
  </si>
  <si>
    <t>ATLANTICO</t>
  </si>
  <si>
    <t>SABANALARGA</t>
  </si>
  <si>
    <t>MAGDALENA</t>
  </si>
  <si>
    <t>ARIGUANI</t>
  </si>
  <si>
    <t>PENDIENTE CERTIFICADO IGAC</t>
  </si>
  <si>
    <t>CORDOBA</t>
  </si>
  <si>
    <t>KAPPA RESOURCES COLOMBIA LTD.</t>
  </si>
  <si>
    <t>MANSAROVAR ENERGY COLOMBIA LTD</t>
  </si>
  <si>
    <t>ECOPETROL</t>
  </si>
  <si>
    <t>PETROLEOS DEL NORTE S.A</t>
  </si>
  <si>
    <t>PAREX RESOURCES COLOMBIA LTD</t>
  </si>
  <si>
    <t>EMERALD ENERGY  DE COLOMBIA PLC</t>
  </si>
  <si>
    <t>SOGOMI ENERGY S.A.</t>
  </si>
  <si>
    <t>INTEROIL COLOMBIA EXPLORATION AND PRODUCTION</t>
  </si>
  <si>
    <t>GRUPO C&amp;C ENERGÍA BARBADOS SUCURSAL COLOMBIA.</t>
  </si>
  <si>
    <t>OCCIDENTAL DE COLOMBIA , LLC</t>
  </si>
  <si>
    <t>PETROMINERALES COLOMBIA LTD</t>
  </si>
  <si>
    <t>VERANO ENERGY (BARBADOS) LIMITED</t>
  </si>
  <si>
    <t>VETRA EXPLORACION Y PRODUCCION COLOMBIA S.A.</t>
  </si>
  <si>
    <t>PETROSANTANDER (COLOMBIA) INC.</t>
  </si>
  <si>
    <t>EQUION ENERGIA LIMITED</t>
  </si>
  <si>
    <t>SIPETROL S.A.</t>
  </si>
  <si>
    <t>CNE OIL AND GAS S.A.S</t>
  </si>
  <si>
    <t>TURKISH PETROLEUM INTERNATIONAL COMPANY</t>
  </si>
  <si>
    <t>MAUREL &amp; PROM COLOMBIA B.V</t>
  </si>
  <si>
    <t>CINCO RANCH PETROLEUM COLOMBIA INC SUCURSAL COLOMBIA</t>
  </si>
  <si>
    <t>ARDILLA</t>
  </si>
  <si>
    <t>AREA TECA-COCORNA</t>
  </si>
  <si>
    <t>CPO-07</t>
  </si>
  <si>
    <t>PLAYON</t>
  </si>
  <si>
    <t>AVISPA</t>
  </si>
  <si>
    <t>LLANOS 32</t>
  </si>
  <si>
    <t>BAZAR</t>
  </si>
  <si>
    <t>LLANOS 26</t>
  </si>
  <si>
    <t>BEGONIA</t>
  </si>
  <si>
    <t>LLANOS 40</t>
  </si>
  <si>
    <t>CICUCO-BOQUETE</t>
  </si>
  <si>
    <t>CEE RIO VERDE</t>
  </si>
  <si>
    <t>BULLERENGUE</t>
  </si>
  <si>
    <t>SSJN-1</t>
  </si>
  <si>
    <t>CALONA</t>
  </si>
  <si>
    <t>Canaguay</t>
  </si>
  <si>
    <t>CARACARA SUR B y C</t>
  </si>
  <si>
    <t>CARMENTEA</t>
  </si>
  <si>
    <t>CARONTE</t>
  </si>
  <si>
    <t>CEIBO</t>
  </si>
  <si>
    <t>CHACHALACA</t>
  </si>
  <si>
    <t>CERRERO</t>
  </si>
  <si>
    <t>CIRIGÜELO</t>
  </si>
  <si>
    <t>COHEMBI</t>
  </si>
  <si>
    <t>COTORRA</t>
  </si>
  <si>
    <t>MAGDALENA MEDIO-CRISTALINA</t>
  </si>
  <si>
    <t>CUERVA NORESTE</t>
  </si>
  <si>
    <t>RECETOR EQUION</t>
  </si>
  <si>
    <t>OPERACION DIRECTA - LEBRIJA</t>
  </si>
  <si>
    <t>DOROTEA E</t>
  </si>
  <si>
    <t>EL DIFÍCIL</t>
  </si>
  <si>
    <t>EL DIFICIL</t>
  </si>
  <si>
    <t xml:space="preserve">ENTRERRIOS </t>
  </si>
  <si>
    <t>ESPADARTE</t>
  </si>
  <si>
    <t>FENIX</t>
  </si>
  <si>
    <t>GAITERO</t>
  </si>
  <si>
    <t>MAGDALENA MEDIO-YARIGUI-GARZAS</t>
  </si>
  <si>
    <t>GULUPA</t>
  </si>
  <si>
    <t>JACANA</t>
  </si>
  <si>
    <t>Llanos 16</t>
  </si>
  <si>
    <t>JAZMIN</t>
  </si>
  <si>
    <t>JUAPE</t>
  </si>
  <si>
    <t>LA PUNTA - CDND/I - VETRA</t>
  </si>
  <si>
    <t>KANANASKIS</t>
  </si>
  <si>
    <t>LA CRECIENTE I</t>
  </si>
  <si>
    <t>RIO PAEZ</t>
  </si>
  <si>
    <t>LA PUNTA - CDND/I</t>
  </si>
  <si>
    <t>LANGUR</t>
  </si>
  <si>
    <t>LLANOS 19</t>
  </si>
  <si>
    <t>RIO ARIARI</t>
  </si>
  <si>
    <t>LISAMA NORTE</t>
  </si>
  <si>
    <t>LOMA LARGA</t>
  </si>
  <si>
    <t>MALTES</t>
  </si>
  <si>
    <t>MANSOYA</t>
  </si>
  <si>
    <t>MELERO</t>
  </si>
  <si>
    <t>MORICHITO</t>
  </si>
  <si>
    <t>OPALO</t>
  </si>
  <si>
    <t>OROPENDOLA PERENCO</t>
  </si>
  <si>
    <t>PALOGRANDE HONDA</t>
  </si>
  <si>
    <t>PANTRO</t>
  </si>
  <si>
    <t>PAVAS CACHIRA</t>
  </si>
  <si>
    <t>PEDERNALITO</t>
  </si>
  <si>
    <t>QUILILI</t>
  </si>
  <si>
    <t>QUINDE</t>
  </si>
  <si>
    <t>RAMIRIQUI</t>
  </si>
  <si>
    <t>LLANOS 22</t>
  </si>
  <si>
    <t>RIO CEIBAS</t>
  </si>
  <si>
    <t>RIO OPIA</t>
  </si>
  <si>
    <t>RÍO ZULIA WEST</t>
  </si>
  <si>
    <t>GONZALEZ</t>
  </si>
  <si>
    <t>RUMBA</t>
  </si>
  <si>
    <t>CDNDI LA PUNTA</t>
  </si>
  <si>
    <t>SUCUMBIOS</t>
  </si>
  <si>
    <t>TANANE</t>
  </si>
  <si>
    <t>TIGANA</t>
  </si>
  <si>
    <t>TIGANA NORTE</t>
  </si>
  <si>
    <t>TIGRO</t>
  </si>
  <si>
    <t>TILO</t>
  </si>
  <si>
    <t>TOCARIA</t>
  </si>
  <si>
    <t>VELASQUEZ</t>
  </si>
  <si>
    <t>VOLCANERA</t>
  </si>
  <si>
    <t>MAGDALENA MEDIO-YARIGUI-CANTAGALLO</t>
  </si>
  <si>
    <t>SANTIAGO DE LAS ATALAYAS</t>
  </si>
  <si>
    <t>LA CIRA-INFANTAS</t>
  </si>
  <si>
    <t>CUBIRO</t>
  </si>
  <si>
    <t>RANCHO HERMOSO</t>
  </si>
  <si>
    <t>ARRENDAJO</t>
  </si>
  <si>
    <t>enero - diciembre de 2016</t>
  </si>
  <si>
    <t>OVEJAS</t>
  </si>
  <si>
    <t>PACIFIC STRATUS ENERGY COLOMBIA CORP</t>
  </si>
  <si>
    <t>OIRU CORPORATION</t>
  </si>
  <si>
    <t>META PETROLEUM CORP</t>
  </si>
  <si>
    <t>ALANGE ENERGY CORP SUC COLOMBIA</t>
  </si>
  <si>
    <t>TECPETROL COLOMBIA S.A.S.</t>
  </si>
  <si>
    <t>DCX S.A.S</t>
  </si>
  <si>
    <t>LEWIS ENERGY COLOMBIA, INC</t>
  </si>
  <si>
    <t xml:space="preserve">NEW GRANADA ENERGY CORPORATION </t>
  </si>
  <si>
    <t>PETRÓLEOS SUD AMERICANOS SUCURSAL COLOMBIA</t>
  </si>
  <si>
    <t>COLOMBIA ENERGY DEVELOPMENT CO</t>
  </si>
  <si>
    <t>AMERISUR EXPLORACIÓN COLOMBIA</t>
  </si>
  <si>
    <t>HUPECOL OPERATING CO LLC</t>
  </si>
  <si>
    <t>LAS QUINCHAS RESOURCE CORP. – SUCURSAL COLOMBIA</t>
  </si>
  <si>
    <t>CANACOL ENERGY COLOMBIA S.A.</t>
  </si>
  <si>
    <t>PETROPULI LTDA</t>
  </si>
  <si>
    <t>GEOPRODUCTION OIL AND GAS COMPANY OF COLOMBIA</t>
  </si>
  <si>
    <t>COMPAÑIA OPERADORA PETROCOLOMBIA S.A.S - COPP</t>
  </si>
  <si>
    <t>CONSORCIO CAMPOS DE PRODUCCIÓN - CCP</t>
  </si>
  <si>
    <t>ACAE-SAN MIGUEL</t>
  </si>
  <si>
    <t>CPO-9</t>
  </si>
  <si>
    <t xml:space="preserve">CABRESTERO </t>
  </si>
  <si>
    <t>ANDALUCIA SUR</t>
  </si>
  <si>
    <t>TECA-COCORNA</t>
  </si>
  <si>
    <t>BAYONERO</t>
  </si>
  <si>
    <t>PROVINCIA P SUR</t>
  </si>
  <si>
    <t>BOTOTO</t>
  </si>
  <si>
    <t>Canaguaro</t>
  </si>
  <si>
    <t>CAPURE</t>
  </si>
  <si>
    <t>CARAMELO</t>
  </si>
  <si>
    <t>VMM1</t>
  </si>
  <si>
    <t>CHENCHE HOCOL</t>
  </si>
  <si>
    <t>CHICALA</t>
  </si>
  <si>
    <t>CICUCO BOQUETE</t>
  </si>
  <si>
    <t>CPI SUR ORIENTE</t>
  </si>
  <si>
    <t>CORSUR</t>
  </si>
  <si>
    <t>LA CUERVA</t>
  </si>
  <si>
    <t>CUMPLIDOR</t>
  </si>
  <si>
    <t>PUT-7</t>
  </si>
  <si>
    <t>RÍO CHITAMENA</t>
  </si>
  <si>
    <t xml:space="preserve">TAURAMENA </t>
  </si>
  <si>
    <t>PIEDEMEONTE</t>
  </si>
  <si>
    <t>BOQUERÓN</t>
  </si>
  <si>
    <t>KATMANDÚ NORTE</t>
  </si>
  <si>
    <t xml:space="preserve">EL EDEN </t>
  </si>
  <si>
    <t xml:space="preserve">LOS OCARROS </t>
  </si>
  <si>
    <t xml:space="preserve">Convenio de Explotación Lisama-Nutria </t>
  </si>
  <si>
    <t>LLANOS 58-4</t>
  </si>
  <si>
    <t>LOS ACEITES</t>
  </si>
  <si>
    <t>GUACHIRIA</t>
  </si>
  <si>
    <t>TISQUIRAMA B</t>
  </si>
  <si>
    <t>MACANA</t>
  </si>
  <si>
    <t>MAMEY</t>
  </si>
  <si>
    <t>SAMAN</t>
  </si>
  <si>
    <t>ESPINAL - HOCOL</t>
  </si>
  <si>
    <t>VMM2 CANACOL</t>
  </si>
  <si>
    <t>PALMERO</t>
  </si>
  <si>
    <t>RECETOR</t>
  </si>
  <si>
    <t>PIJAO</t>
  </si>
  <si>
    <t>PIMIENTO</t>
  </si>
  <si>
    <t>FORTUNA</t>
  </si>
  <si>
    <t>PULI HOCOL</t>
  </si>
  <si>
    <t>TOLIMA B HOCOL</t>
  </si>
  <si>
    <t>TONINA</t>
  </si>
  <si>
    <t>ARMERO HOCOL</t>
  </si>
  <si>
    <t>TOTUMAL</t>
  </si>
  <si>
    <t>*Para efectos de este reporte el campo Capella se encuentra asociado al departamento Meta y al municipio La Macarena; el campo Dorotea E se encuentra asociado al departamento Casanare y municipio Paz de Ariporo; el campo Toca se encuentra asociado  al departamento Cesar y municipio San Alberto.</t>
  </si>
  <si>
    <t xml:space="preserve">PALERMO </t>
  </si>
  <si>
    <t xml:space="preserve">CAGUAN </t>
  </si>
  <si>
    <t xml:space="preserve">SANTANA </t>
  </si>
  <si>
    <t xml:space="preserve">VALDIVIA </t>
  </si>
  <si>
    <t xml:space="preserve">HOBO </t>
  </si>
  <si>
    <t>DINDAL  RIO SECO</t>
  </si>
  <si>
    <t>Geopark Cuerva Sucursal Colombia LL</t>
  </si>
  <si>
    <t>GEOPARK COLOMBIA PN S.A SUCURSAL</t>
  </si>
  <si>
    <t>UNION TEMPORAL MORICHE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</si>
</sst>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4" fillId="0" borderId="0" xfId="2" applyFont="1"/>
    <xf numFmtId="0" fontId="0" fillId="0" borderId="0" xfId="0" applyAlignment="1">
      <alignment horizontal="left"/>
    </xf>
    <xf numFmtId="0" fontId="0" fillId="0" borderId="0" xfId="0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6" fillId="0" borderId="0" xfId="0" applyFont="1" applyFill="1" applyBorder="1"/>
    <xf numFmtId="1" fontId="3" fillId="3" borderId="10" xfId="0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/>
    <xf numFmtId="164" fontId="7" fillId="0" borderId="1" xfId="1" applyNumberFormat="1" applyFont="1" applyFill="1" applyBorder="1"/>
    <xf numFmtId="164" fontId="3" fillId="3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/>
    <xf numFmtId="164" fontId="3" fillId="3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0" xfId="0" applyFill="1" applyBorder="1" applyAlignment="1"/>
    <xf numFmtId="0" fontId="0" fillId="2" borderId="7" xfId="0" applyFill="1" applyBorder="1" applyAlignment="1"/>
    <xf numFmtId="0" fontId="0" fillId="0" borderId="8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9" xfId="0" applyFill="1" applyBorder="1" applyAlignment="1">
      <alignment vertical="center"/>
    </xf>
  </cellXfs>
  <cellStyles count="4">
    <cellStyle name="Millares" xfId="1" builtinId="3"/>
    <cellStyle name="Millares 7" xfId="3" xr:uid="{07F88976-A152-4F23-BF1F-C29A50FDB680}"/>
    <cellStyle name="Normal" xfId="0" builtinId="0"/>
    <cellStyle name="Normal 3" xfId="2" xr:uid="{61A33A60-F366-43E0-9769-8E5CC194DF4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1183822</xdr:colOff>
      <xdr:row>0</xdr:row>
      <xdr:rowOff>95250</xdr:rowOff>
    </xdr:from>
    <xdr:to>
      <xdr:col>1</xdr:col>
      <xdr:colOff>1609043</xdr:colOff>
      <xdr:row>4</xdr:row>
      <xdr:rowOff>119062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E25ECF-5DF6-40B9-9694-1110812A4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822" y="95250"/>
          <a:ext cx="1962828" cy="785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0E4FD-6FC1-4D87-BBCF-BDD5A605DAEE}">
  <sheetPr>
    <tabColor theme="6" tint="-0.499984740745262"/>
    <pageSetUpPr fitToPage="1"/>
  </sheetPr>
  <dimension ref="A1:Q442"/>
  <sheetViews>
    <sheetView tabSelected="1" zoomScale="60" zoomScaleNormal="60" workbookViewId="0">
      <selection activeCell="H21" sqref="H21"/>
    </sheetView>
  </sheetViews>
  <sheetFormatPr baseColWidth="10" defaultRowHeight="15" x14ac:dyDescent="0.25"/>
  <cols>
    <col min="1" max="1" width="23.140625" customWidth="1"/>
    <col min="2" max="2" width="25.140625" customWidth="1"/>
    <col min="3" max="3" width="69.42578125" customWidth="1"/>
    <col min="4" max="4" width="26.42578125" customWidth="1"/>
    <col min="5" max="5" width="34.7109375" customWidth="1"/>
    <col min="6" max="17" width="15.140625" customWidth="1"/>
    <col min="18" max="18" width="13.7109375" customWidth="1"/>
  </cols>
  <sheetData>
    <row r="1" spans="1:17" s="1" customForma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1" customFormat="1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1" customForma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s="1" customFormat="1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1" customFormat="1" x14ac:dyDescent="0.25">
      <c r="A5" s="18" t="s">
        <v>593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s="1" customForma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s="1" customFormat="1" ht="17.25" customHeight="1" x14ac:dyDescent="0.25">
      <c r="A7" s="20" t="s">
        <v>358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2"/>
    </row>
    <row r="8" spans="1:17" s="1" customFormat="1" ht="21" customHeight="1" x14ac:dyDescent="0.25">
      <c r="A8" s="23" t="s">
        <v>359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1:17" s="1" customFormat="1" ht="21" customHeight="1" x14ac:dyDescent="0.25">
      <c r="A9" s="23" t="s">
        <v>360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1:17" s="1" customFormat="1" ht="32.25" customHeight="1" x14ac:dyDescent="0.25">
      <c r="A10" s="26" t="s">
        <v>660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8"/>
    </row>
    <row r="11" spans="1:17" s="2" customFormat="1" ht="30" customHeight="1" x14ac:dyDescent="0.25">
      <c r="A11" s="10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3" t="s">
        <v>8</v>
      </c>
      <c r="G11" s="13" t="s">
        <v>350</v>
      </c>
      <c r="H11" s="13" t="s">
        <v>365</v>
      </c>
      <c r="I11" s="13" t="s">
        <v>366</v>
      </c>
      <c r="J11" s="13" t="s">
        <v>367</v>
      </c>
      <c r="K11" s="13" t="s">
        <v>368</v>
      </c>
      <c r="L11" s="13" t="s">
        <v>369</v>
      </c>
      <c r="M11" s="13" t="s">
        <v>370</v>
      </c>
      <c r="N11" s="13" t="s">
        <v>371</v>
      </c>
      <c r="O11" s="13" t="s">
        <v>372</v>
      </c>
      <c r="P11" s="13" t="s">
        <v>373</v>
      </c>
      <c r="Q11" s="13" t="s">
        <v>374</v>
      </c>
    </row>
    <row r="12" spans="1:17" x14ac:dyDescent="0.25">
      <c r="A12" s="11" t="s">
        <v>9</v>
      </c>
      <c r="B12" s="11" t="s">
        <v>10</v>
      </c>
      <c r="C12" s="11" t="s">
        <v>486</v>
      </c>
      <c r="D12" s="11" t="s">
        <v>11</v>
      </c>
      <c r="E12" s="11" t="s">
        <v>11</v>
      </c>
      <c r="F12" s="11">
        <v>929.16</v>
      </c>
      <c r="G12" s="11">
        <v>814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</row>
    <row r="13" spans="1:17" x14ac:dyDescent="0.25">
      <c r="A13" s="11" t="s">
        <v>9</v>
      </c>
      <c r="B13" s="11" t="s">
        <v>10</v>
      </c>
      <c r="C13" s="11" t="s">
        <v>595</v>
      </c>
      <c r="D13" s="11" t="s">
        <v>11</v>
      </c>
      <c r="E13" s="11" t="s">
        <v>11</v>
      </c>
      <c r="F13" s="11">
        <v>0</v>
      </c>
      <c r="G13" s="11">
        <v>0</v>
      </c>
      <c r="H13" s="11">
        <v>709.61290322580646</v>
      </c>
      <c r="I13" s="11">
        <v>832.13333333333333</v>
      </c>
      <c r="J13" s="11">
        <v>816.70967741935488</v>
      </c>
      <c r="K13" s="11">
        <v>827.56666666666672</v>
      </c>
      <c r="L13" s="11">
        <v>814.19354838709683</v>
      </c>
      <c r="M13" s="11">
        <v>814.54838709677415</v>
      </c>
      <c r="N13" s="11">
        <v>830.8</v>
      </c>
      <c r="O13" s="11">
        <v>816.70967741935488</v>
      </c>
      <c r="P13" s="11">
        <v>776.16666666666663</v>
      </c>
      <c r="Q13" s="11">
        <v>765.70967741935488</v>
      </c>
    </row>
    <row r="14" spans="1:17" x14ac:dyDescent="0.25">
      <c r="A14" s="11" t="s">
        <v>12</v>
      </c>
      <c r="B14" s="11" t="s">
        <v>13</v>
      </c>
      <c r="C14" s="11" t="s">
        <v>487</v>
      </c>
      <c r="D14" s="11" t="s">
        <v>14</v>
      </c>
      <c r="E14" s="11" t="s">
        <v>15</v>
      </c>
      <c r="F14" s="11">
        <v>5899.4838709677415</v>
      </c>
      <c r="G14" s="11">
        <v>5841.7241379310344</v>
      </c>
      <c r="H14" s="11">
        <v>5678.4838709677415</v>
      </c>
      <c r="I14" s="11">
        <v>5668.166666666667</v>
      </c>
      <c r="J14" s="11">
        <v>5103.0645161290322</v>
      </c>
      <c r="K14" s="11">
        <v>4822.833333333333</v>
      </c>
      <c r="L14" s="11">
        <v>4494.4516129032254</v>
      </c>
      <c r="M14" s="11">
        <v>4533.1290322580644</v>
      </c>
      <c r="N14" s="11">
        <v>4656.666666666667</v>
      </c>
      <c r="O14" s="11">
        <v>4289.5806451612907</v>
      </c>
      <c r="P14" s="11">
        <v>3893.5</v>
      </c>
      <c r="Q14" s="11">
        <v>3986.1935483870966</v>
      </c>
    </row>
    <row r="15" spans="1:17" x14ac:dyDescent="0.25">
      <c r="A15" s="11" t="s">
        <v>16</v>
      </c>
      <c r="B15" s="11" t="s">
        <v>17</v>
      </c>
      <c r="C15" s="11" t="s">
        <v>18</v>
      </c>
      <c r="D15" s="11" t="s">
        <v>19</v>
      </c>
      <c r="E15" s="11" t="s">
        <v>20</v>
      </c>
      <c r="F15" s="11">
        <v>162.25806451612902</v>
      </c>
      <c r="G15" s="11">
        <v>39.620689655172413</v>
      </c>
      <c r="H15" s="11">
        <v>0</v>
      </c>
      <c r="I15" s="11">
        <v>0</v>
      </c>
      <c r="J15" s="11">
        <v>0</v>
      </c>
      <c r="K15" s="11">
        <v>0</v>
      </c>
      <c r="L15" s="11">
        <v>1.1290322580645162</v>
      </c>
      <c r="M15" s="11">
        <v>0</v>
      </c>
      <c r="N15" s="11">
        <v>0</v>
      </c>
      <c r="O15" s="11">
        <v>40.548387096774192</v>
      </c>
      <c r="P15" s="11">
        <v>197.66666666666666</v>
      </c>
      <c r="Q15" s="11">
        <v>155.83870967741936</v>
      </c>
    </row>
    <row r="16" spans="1:17" x14ac:dyDescent="0.25">
      <c r="A16" s="11" t="s">
        <v>21</v>
      </c>
      <c r="B16" s="11" t="s">
        <v>22</v>
      </c>
      <c r="C16" s="11" t="s">
        <v>486</v>
      </c>
      <c r="D16" s="11" t="s">
        <v>392</v>
      </c>
      <c r="E16" s="11" t="s">
        <v>454</v>
      </c>
      <c r="F16" s="11">
        <v>5.4838709677419351</v>
      </c>
      <c r="G16" s="11">
        <v>5.3448275862068968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</row>
    <row r="17" spans="1:17" x14ac:dyDescent="0.25">
      <c r="A17" s="11" t="s">
        <v>23</v>
      </c>
      <c r="B17" s="11" t="s">
        <v>24</v>
      </c>
      <c r="C17" s="11" t="s">
        <v>488</v>
      </c>
      <c r="D17" s="11" t="s">
        <v>613</v>
      </c>
      <c r="E17" s="11" t="s">
        <v>113</v>
      </c>
      <c r="F17" s="11">
        <v>2123.0322580645161</v>
      </c>
      <c r="G17" s="11">
        <v>2087.6206896551726</v>
      </c>
      <c r="H17" s="11">
        <v>1957.8064516129032</v>
      </c>
      <c r="I17" s="11">
        <v>1882.5333333333333</v>
      </c>
      <c r="J17" s="11">
        <v>1700.3870967741937</v>
      </c>
      <c r="K17" s="11">
        <v>1892.1333333333334</v>
      </c>
      <c r="L17" s="11">
        <v>1760.6129032258063</v>
      </c>
      <c r="M17" s="11">
        <v>1840.6451612903227</v>
      </c>
      <c r="N17" s="11">
        <v>1970.3333333333333</v>
      </c>
      <c r="O17" s="11">
        <v>1803.5483870967741</v>
      </c>
      <c r="P17" s="11">
        <v>1529.1666666666667</v>
      </c>
      <c r="Q17" s="11">
        <v>1633.6129032258063</v>
      </c>
    </row>
    <row r="18" spans="1:17" x14ac:dyDescent="0.25">
      <c r="A18" s="11" t="s">
        <v>25</v>
      </c>
      <c r="B18" s="11" t="s">
        <v>26</v>
      </c>
      <c r="C18" s="11" t="s">
        <v>489</v>
      </c>
      <c r="D18" s="11" t="s">
        <v>27</v>
      </c>
      <c r="E18" s="11" t="s">
        <v>28</v>
      </c>
      <c r="F18" s="11">
        <v>5003.7096774193551</v>
      </c>
      <c r="G18" s="11">
        <v>4987.0689655172409</v>
      </c>
      <c r="H18" s="11">
        <v>4876.322580645161</v>
      </c>
      <c r="I18" s="11">
        <v>4872.2</v>
      </c>
      <c r="J18" s="11">
        <v>4776</v>
      </c>
      <c r="K18" s="11">
        <v>4859.8</v>
      </c>
      <c r="L18" s="11">
        <v>4817.6129032258068</v>
      </c>
      <c r="M18" s="11">
        <v>4745.8709677419356</v>
      </c>
      <c r="N18" s="11">
        <v>4811</v>
      </c>
      <c r="O18" s="11">
        <v>5041</v>
      </c>
      <c r="P18" s="11">
        <v>5821</v>
      </c>
      <c r="Q18" s="11">
        <v>6267.322580645161</v>
      </c>
    </row>
    <row r="19" spans="1:17" x14ac:dyDescent="0.25">
      <c r="A19" s="11" t="s">
        <v>16</v>
      </c>
      <c r="B19" s="11" t="s">
        <v>29</v>
      </c>
      <c r="C19" s="11" t="s">
        <v>490</v>
      </c>
      <c r="D19" s="11" t="s">
        <v>30</v>
      </c>
      <c r="E19" s="11" t="s">
        <v>479</v>
      </c>
      <c r="F19" s="11">
        <v>626.41935483870964</v>
      </c>
      <c r="G19" s="11">
        <v>1374.8965517241379</v>
      </c>
      <c r="H19" s="11">
        <v>1724.6774193548388</v>
      </c>
      <c r="I19" s="11">
        <v>1725.0333333333333</v>
      </c>
      <c r="J19" s="11">
        <v>1437.7741935483871</v>
      </c>
      <c r="K19" s="11">
        <v>1149.6666666666667</v>
      </c>
      <c r="L19" s="11">
        <v>1023.3548387096774</v>
      </c>
      <c r="M19" s="11">
        <v>896.77419354838707</v>
      </c>
      <c r="N19" s="11">
        <v>775.9</v>
      </c>
      <c r="O19" s="11">
        <v>719.83870967741939</v>
      </c>
      <c r="P19" s="11">
        <v>711.66666666666663</v>
      </c>
      <c r="Q19" s="11">
        <v>717.70967741935488</v>
      </c>
    </row>
    <row r="20" spans="1:17" x14ac:dyDescent="0.25">
      <c r="A20" s="11" t="s">
        <v>21</v>
      </c>
      <c r="B20" s="11" t="s">
        <v>32</v>
      </c>
      <c r="C20" s="11" t="s">
        <v>488</v>
      </c>
      <c r="D20" s="11" t="s">
        <v>33</v>
      </c>
      <c r="E20" s="11" t="s">
        <v>455</v>
      </c>
      <c r="F20" s="11">
        <v>20.516129032258064</v>
      </c>
      <c r="G20" s="11">
        <v>19.241379310344829</v>
      </c>
      <c r="H20" s="11">
        <v>21.774193548387096</v>
      </c>
      <c r="I20" s="11">
        <v>20.333333333333332</v>
      </c>
      <c r="J20" s="11">
        <v>20.741935483870968</v>
      </c>
      <c r="K20" s="11">
        <v>21.533333333333335</v>
      </c>
      <c r="L20" s="11">
        <v>22.419354838709676</v>
      </c>
      <c r="M20" s="11">
        <v>17.967741935483872</v>
      </c>
      <c r="N20" s="11">
        <v>19.866666666666667</v>
      </c>
      <c r="O20" s="11">
        <v>17.612903225806452</v>
      </c>
      <c r="P20" s="11">
        <v>0</v>
      </c>
      <c r="Q20" s="12">
        <v>6.06</v>
      </c>
    </row>
    <row r="21" spans="1:17" x14ac:dyDescent="0.25">
      <c r="A21" s="11" t="s">
        <v>35</v>
      </c>
      <c r="B21" s="11" t="s">
        <v>36</v>
      </c>
      <c r="C21" s="11" t="s">
        <v>488</v>
      </c>
      <c r="D21" s="11" t="s">
        <v>37</v>
      </c>
      <c r="E21" s="11" t="s">
        <v>614</v>
      </c>
      <c r="F21" s="11">
        <v>5662.8064516129034</v>
      </c>
      <c r="G21" s="11">
        <v>6705.1034482758623</v>
      </c>
      <c r="H21" s="11">
        <v>3.4838709677419355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1142.8064516129032</v>
      </c>
      <c r="P21" s="11">
        <v>1511.0333333333333</v>
      </c>
      <c r="Q21" s="11">
        <v>3327.3225806451615</v>
      </c>
    </row>
    <row r="22" spans="1:17" x14ac:dyDescent="0.25">
      <c r="A22" s="11" t="s">
        <v>16</v>
      </c>
      <c r="B22" s="11" t="s">
        <v>39</v>
      </c>
      <c r="C22" s="11" t="s">
        <v>490</v>
      </c>
      <c r="D22" s="11" t="s">
        <v>40</v>
      </c>
      <c r="E22" s="11" t="s">
        <v>615</v>
      </c>
      <c r="F22" s="11">
        <v>2382.8709677419356</v>
      </c>
      <c r="G22" s="11">
        <v>2191.5172413793102</v>
      </c>
      <c r="H22" s="11">
        <v>1972.5483870967741</v>
      </c>
      <c r="I22" s="11">
        <v>3054.8</v>
      </c>
      <c r="J22" s="11">
        <v>3069.3548387096776</v>
      </c>
      <c r="K22" s="11">
        <v>3361.0666666666666</v>
      </c>
      <c r="L22" s="11">
        <v>3821.5806451612902</v>
      </c>
      <c r="M22" s="11">
        <v>2943.8709677419356</v>
      </c>
      <c r="N22" s="11">
        <v>2383.2666666666669</v>
      </c>
      <c r="O22" s="11">
        <v>2664.5806451612902</v>
      </c>
      <c r="P22" s="11">
        <v>2522.6</v>
      </c>
      <c r="Q22" s="11">
        <v>2149.6774193548385</v>
      </c>
    </row>
    <row r="23" spans="1:17" x14ac:dyDescent="0.25">
      <c r="A23" s="11" t="s">
        <v>16</v>
      </c>
      <c r="B23" s="11" t="s">
        <v>41</v>
      </c>
      <c r="C23" s="11" t="s">
        <v>596</v>
      </c>
      <c r="D23" s="11" t="s">
        <v>42</v>
      </c>
      <c r="E23" s="11" t="s">
        <v>43</v>
      </c>
      <c r="F23" s="11">
        <v>0</v>
      </c>
      <c r="G23" s="11">
        <v>0</v>
      </c>
      <c r="H23" s="11">
        <v>0</v>
      </c>
      <c r="I23" s="11">
        <v>0</v>
      </c>
      <c r="J23" s="11">
        <v>168.83870967741936</v>
      </c>
      <c r="K23" s="11">
        <v>169.63333333333333</v>
      </c>
      <c r="L23" s="11">
        <v>170.09677419354838</v>
      </c>
      <c r="M23" s="11">
        <v>153.25806451612902</v>
      </c>
      <c r="N23" s="11">
        <v>169.73333333333332</v>
      </c>
      <c r="O23" s="11">
        <v>164.06451612903226</v>
      </c>
      <c r="P23" s="11">
        <v>140.5</v>
      </c>
      <c r="Q23" s="11">
        <v>168.93548387096774</v>
      </c>
    </row>
    <row r="24" spans="1:17" x14ac:dyDescent="0.25">
      <c r="A24" s="11" t="s">
        <v>16</v>
      </c>
      <c r="B24" s="11" t="s">
        <v>41</v>
      </c>
      <c r="C24" s="11" t="s">
        <v>492</v>
      </c>
      <c r="D24" s="11" t="s">
        <v>42</v>
      </c>
      <c r="E24" s="11" t="s">
        <v>43</v>
      </c>
      <c r="F24" s="11">
        <v>49.354838709677416</v>
      </c>
      <c r="G24" s="11">
        <v>48.724137931034484</v>
      </c>
      <c r="H24" s="11">
        <v>46.516129032258064</v>
      </c>
      <c r="I24" s="11">
        <v>104.66666666666667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</row>
    <row r="25" spans="1:17" x14ac:dyDescent="0.25">
      <c r="A25" s="11" t="s">
        <v>35</v>
      </c>
      <c r="B25" s="11" t="s">
        <v>44</v>
      </c>
      <c r="C25" s="11" t="s">
        <v>488</v>
      </c>
      <c r="D25" s="11" t="s">
        <v>45</v>
      </c>
      <c r="E25" s="11" t="s">
        <v>45</v>
      </c>
      <c r="F25" s="11">
        <v>347.64516129032256</v>
      </c>
      <c r="G25" s="11">
        <v>345.34482758620692</v>
      </c>
      <c r="H25" s="11">
        <v>310</v>
      </c>
      <c r="I25" s="11">
        <v>259.33333333333331</v>
      </c>
      <c r="J25" s="11">
        <v>257.87096774193549</v>
      </c>
      <c r="K25" s="11">
        <v>257.26666666666665</v>
      </c>
      <c r="L25" s="11">
        <v>254.2258064516129</v>
      </c>
      <c r="M25" s="11">
        <v>252.09677419354838</v>
      </c>
      <c r="N25" s="11">
        <v>214.76666666666668</v>
      </c>
      <c r="O25" s="11">
        <v>111.06451612903226</v>
      </c>
      <c r="P25" s="11">
        <v>110.3</v>
      </c>
      <c r="Q25" s="11">
        <v>108.7741935483871</v>
      </c>
    </row>
    <row r="26" spans="1:17" x14ac:dyDescent="0.25">
      <c r="A26" s="11" t="s">
        <v>16</v>
      </c>
      <c r="B26" s="11" t="s">
        <v>41</v>
      </c>
      <c r="C26" s="11" t="s">
        <v>493</v>
      </c>
      <c r="D26" s="11" t="s">
        <v>393</v>
      </c>
      <c r="E26" s="11" t="s">
        <v>393</v>
      </c>
      <c r="F26" s="11">
        <v>72.806451612903231</v>
      </c>
      <c r="G26" s="11">
        <v>71.896551724137936</v>
      </c>
      <c r="H26" s="11">
        <v>70.741935483870961</v>
      </c>
      <c r="I26" s="11">
        <v>65.766666666666666</v>
      </c>
      <c r="J26" s="11">
        <v>64.032258064516128</v>
      </c>
      <c r="K26" s="11">
        <v>55.466666666666669</v>
      </c>
      <c r="L26" s="11">
        <v>60.387096774193552</v>
      </c>
      <c r="M26" s="11">
        <v>59.483870967741936</v>
      </c>
      <c r="N26" s="11">
        <v>59.166666666666664</v>
      </c>
      <c r="O26" s="11">
        <v>57.677419354838712</v>
      </c>
      <c r="P26" s="11">
        <v>55.3</v>
      </c>
      <c r="Q26" s="11">
        <v>55.387096774193552</v>
      </c>
    </row>
    <row r="27" spans="1:17" x14ac:dyDescent="0.25">
      <c r="A27" s="11" t="s">
        <v>16</v>
      </c>
      <c r="B27" s="11" t="s">
        <v>41</v>
      </c>
      <c r="C27" s="11" t="s">
        <v>596</v>
      </c>
      <c r="D27" s="11" t="s">
        <v>46</v>
      </c>
      <c r="E27" s="11" t="s">
        <v>43</v>
      </c>
      <c r="F27" s="11">
        <v>0</v>
      </c>
      <c r="G27" s="11">
        <v>0</v>
      </c>
      <c r="H27" s="11">
        <v>0</v>
      </c>
      <c r="I27" s="11">
        <v>0</v>
      </c>
      <c r="J27" s="11">
        <v>25.451612903225808</v>
      </c>
      <c r="K27" s="11">
        <v>24.9</v>
      </c>
      <c r="L27" s="11">
        <v>24.516129032258064</v>
      </c>
      <c r="M27" s="11">
        <v>21.870967741935484</v>
      </c>
      <c r="N27" s="11">
        <v>24.6</v>
      </c>
      <c r="O27" s="11">
        <v>24.612903225806452</v>
      </c>
      <c r="P27" s="11">
        <v>24.3</v>
      </c>
      <c r="Q27" s="11">
        <v>6.354838709677419</v>
      </c>
    </row>
    <row r="28" spans="1:17" x14ac:dyDescent="0.25">
      <c r="A28" s="11" t="s">
        <v>16</v>
      </c>
      <c r="B28" s="11" t="s">
        <v>41</v>
      </c>
      <c r="C28" s="11" t="s">
        <v>492</v>
      </c>
      <c r="D28" s="11" t="s">
        <v>46</v>
      </c>
      <c r="E28" s="11" t="s">
        <v>43</v>
      </c>
      <c r="F28" s="11">
        <v>0</v>
      </c>
      <c r="G28" s="11">
        <v>0</v>
      </c>
      <c r="H28" s="11">
        <v>1.6129032258064515</v>
      </c>
      <c r="I28" s="11">
        <v>26.266666666666666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</row>
    <row r="29" spans="1:17" x14ac:dyDescent="0.25">
      <c r="A29" s="11" t="s">
        <v>35</v>
      </c>
      <c r="B29" s="11" t="s">
        <v>67</v>
      </c>
      <c r="C29" s="12" t="s">
        <v>597</v>
      </c>
      <c r="D29" s="11" t="s">
        <v>394</v>
      </c>
      <c r="E29" s="11" t="s">
        <v>92</v>
      </c>
      <c r="F29" s="11">
        <v>2029.258064516129</v>
      </c>
      <c r="G29" s="11">
        <v>2025.5862068965516</v>
      </c>
      <c r="H29" s="11">
        <v>2030.3870967741937</v>
      </c>
      <c r="I29" s="11">
        <v>2027.7333333333333</v>
      </c>
      <c r="J29" s="11">
        <v>1903.4193548387098</v>
      </c>
      <c r="K29" s="11">
        <v>1794.0666666666666</v>
      </c>
      <c r="L29" s="11">
        <v>1518.0645161290322</v>
      </c>
      <c r="M29" s="11">
        <v>1760.8387096774193</v>
      </c>
      <c r="N29" s="11">
        <v>1792.6666666666667</v>
      </c>
      <c r="O29" s="11">
        <v>1769.1935483870968</v>
      </c>
      <c r="P29" s="11">
        <v>1770.4</v>
      </c>
      <c r="Q29" s="11">
        <v>1747.3225806451612</v>
      </c>
    </row>
    <row r="30" spans="1:17" x14ac:dyDescent="0.25">
      <c r="A30" s="11" t="s">
        <v>9</v>
      </c>
      <c r="B30" s="11" t="s">
        <v>47</v>
      </c>
      <c r="C30" s="11" t="s">
        <v>493</v>
      </c>
      <c r="D30" s="11" t="s">
        <v>48</v>
      </c>
      <c r="E30" s="11" t="s">
        <v>48</v>
      </c>
      <c r="F30" s="11">
        <v>32.903225806451616</v>
      </c>
      <c r="G30" s="11">
        <v>32.96551724137931</v>
      </c>
      <c r="H30" s="11">
        <v>32.354838709677416</v>
      </c>
      <c r="I30" s="11">
        <v>33.366666666666667</v>
      </c>
      <c r="J30" s="11">
        <v>36.903225806451616</v>
      </c>
      <c r="K30" s="11">
        <v>33.43333333333333</v>
      </c>
      <c r="L30" s="11">
        <v>32.258064516129032</v>
      </c>
      <c r="M30" s="11">
        <v>32.483870967741936</v>
      </c>
      <c r="N30" s="11">
        <v>31.966666666666665</v>
      </c>
      <c r="O30" s="11">
        <v>31.580645161290324</v>
      </c>
      <c r="P30" s="11">
        <v>30.833333333333332</v>
      </c>
      <c r="Q30" s="11">
        <v>31.451612903225808</v>
      </c>
    </row>
    <row r="31" spans="1:17" x14ac:dyDescent="0.25">
      <c r="A31" s="11" t="s">
        <v>49</v>
      </c>
      <c r="B31" s="11" t="s">
        <v>380</v>
      </c>
      <c r="C31" s="11" t="s">
        <v>488</v>
      </c>
      <c r="D31" s="11" t="s">
        <v>616</v>
      </c>
      <c r="E31" s="11" t="s">
        <v>49</v>
      </c>
      <c r="F31" s="11">
        <v>79.225806451612897</v>
      </c>
      <c r="G31" s="11">
        <v>84.241379310344826</v>
      </c>
      <c r="H31" s="11">
        <v>80.806451612903231</v>
      </c>
      <c r="I31" s="11">
        <v>81.36666666666666</v>
      </c>
      <c r="J31" s="11">
        <v>81.032258064516128</v>
      </c>
      <c r="K31" s="11">
        <v>82.3</v>
      </c>
      <c r="L31" s="11">
        <v>73.548387096774192</v>
      </c>
      <c r="M31" s="11">
        <v>57.354838709677416</v>
      </c>
      <c r="N31" s="11">
        <v>55.9</v>
      </c>
      <c r="O31" s="11">
        <v>52.193548387096776</v>
      </c>
      <c r="P31" s="11">
        <v>62.5</v>
      </c>
      <c r="Q31" s="11">
        <v>70.838709677419359</v>
      </c>
    </row>
    <row r="32" spans="1:17" x14ac:dyDescent="0.25">
      <c r="A32" s="11" t="s">
        <v>16</v>
      </c>
      <c r="B32" s="11" t="s">
        <v>41</v>
      </c>
      <c r="C32" s="11" t="s">
        <v>494</v>
      </c>
      <c r="D32" s="11" t="s">
        <v>395</v>
      </c>
      <c r="E32" s="11" t="s">
        <v>51</v>
      </c>
      <c r="F32" s="11">
        <v>291.93548387096774</v>
      </c>
      <c r="G32" s="11">
        <v>296.9655172413793</v>
      </c>
      <c r="H32" s="11">
        <v>294.48387096774195</v>
      </c>
      <c r="I32" s="11">
        <v>258.39999999999998</v>
      </c>
      <c r="J32" s="11">
        <v>235.45161290322579</v>
      </c>
      <c r="K32" s="11">
        <v>229.53333333333333</v>
      </c>
      <c r="L32" s="11">
        <v>226.03225806451613</v>
      </c>
      <c r="M32" s="11">
        <v>181.96774193548387</v>
      </c>
      <c r="N32" s="11">
        <v>148.96666666666667</v>
      </c>
      <c r="O32" s="11">
        <v>130.96774193548387</v>
      </c>
      <c r="P32" s="11">
        <v>182.5</v>
      </c>
      <c r="Q32" s="11">
        <v>201.80645161290323</v>
      </c>
    </row>
    <row r="33" spans="1:17" x14ac:dyDescent="0.25">
      <c r="A33" s="11" t="s">
        <v>85</v>
      </c>
      <c r="B33" s="11" t="s">
        <v>382</v>
      </c>
      <c r="C33" s="11" t="s">
        <v>595</v>
      </c>
      <c r="D33" s="11" t="s">
        <v>396</v>
      </c>
      <c r="E33" s="11" t="s">
        <v>419</v>
      </c>
      <c r="F33" s="11">
        <v>3.2258064516129031E-2</v>
      </c>
      <c r="G33" s="11">
        <v>3.4482758620689655E-2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0.16129032258064516</v>
      </c>
      <c r="P33" s="11">
        <v>0</v>
      </c>
      <c r="Q33" s="11">
        <v>0</v>
      </c>
    </row>
    <row r="34" spans="1:17" x14ac:dyDescent="0.25">
      <c r="A34" s="11" t="s">
        <v>35</v>
      </c>
      <c r="B34" s="11" t="s">
        <v>54</v>
      </c>
      <c r="C34" s="11" t="s">
        <v>488</v>
      </c>
      <c r="D34" s="11" t="s">
        <v>55</v>
      </c>
      <c r="E34" s="11" t="s">
        <v>55</v>
      </c>
      <c r="F34" s="11">
        <v>4245.4516129032254</v>
      </c>
      <c r="G34" s="11">
        <v>4261.5862068965516</v>
      </c>
      <c r="H34" s="11">
        <v>4438.0645161290322</v>
      </c>
      <c r="I34" s="11">
        <v>4330.7</v>
      </c>
      <c r="J34" s="11">
        <v>4209</v>
      </c>
      <c r="K34" s="11">
        <v>4448.6000000000004</v>
      </c>
      <c r="L34" s="11">
        <v>4456.5806451612907</v>
      </c>
      <c r="M34" s="11">
        <v>4342.7419354838712</v>
      </c>
      <c r="N34" s="11">
        <v>4209.166666666667</v>
      </c>
      <c r="O34" s="11">
        <v>3984.1612903225805</v>
      </c>
      <c r="P34" s="11">
        <v>3848.9</v>
      </c>
      <c r="Q34" s="11">
        <v>4156.8387096774195</v>
      </c>
    </row>
    <row r="35" spans="1:17" x14ac:dyDescent="0.25">
      <c r="A35" s="11" t="s">
        <v>35</v>
      </c>
      <c r="B35" s="11" t="s">
        <v>54</v>
      </c>
      <c r="C35" s="11" t="s">
        <v>488</v>
      </c>
      <c r="D35" s="11" t="s">
        <v>56</v>
      </c>
      <c r="E35" s="11" t="s">
        <v>55</v>
      </c>
      <c r="F35" s="11">
        <v>571.67741935483866</v>
      </c>
      <c r="G35" s="11">
        <v>602.24137931034488</v>
      </c>
      <c r="H35" s="11">
        <v>582</v>
      </c>
      <c r="I35" s="11">
        <v>469.76666666666665</v>
      </c>
      <c r="J35" s="11">
        <v>337.19354838709677</v>
      </c>
      <c r="K35" s="11">
        <v>398.76666666666665</v>
      </c>
      <c r="L35" s="11">
        <v>456.03225806451616</v>
      </c>
      <c r="M35" s="11">
        <v>549.54838709677415</v>
      </c>
      <c r="N35" s="11">
        <v>540.29999999999995</v>
      </c>
      <c r="O35" s="11">
        <v>532.77419354838707</v>
      </c>
      <c r="P35" s="11">
        <v>555.16666666666663</v>
      </c>
      <c r="Q35" s="11">
        <v>415.41935483870969</v>
      </c>
    </row>
    <row r="36" spans="1:17" x14ac:dyDescent="0.25">
      <c r="A36" s="11" t="s">
        <v>52</v>
      </c>
      <c r="B36" s="11" t="s">
        <v>57</v>
      </c>
      <c r="C36" s="11" t="s">
        <v>495</v>
      </c>
      <c r="D36" s="11" t="s">
        <v>58</v>
      </c>
      <c r="E36" s="11" t="s">
        <v>458</v>
      </c>
      <c r="F36" s="11">
        <v>219.80645161290323</v>
      </c>
      <c r="G36" s="11">
        <v>188.41379310344828</v>
      </c>
      <c r="H36" s="11">
        <v>176.45161290322579</v>
      </c>
      <c r="I36" s="11">
        <v>196.96666666666667</v>
      </c>
      <c r="J36" s="11">
        <v>194.29032258064515</v>
      </c>
      <c r="K36" s="11">
        <v>196.16666666666666</v>
      </c>
      <c r="L36" s="11">
        <v>82.193548387096769</v>
      </c>
      <c r="M36" s="11">
        <v>85.193548387096769</v>
      </c>
      <c r="N36" s="11">
        <v>154.16666666666666</v>
      </c>
      <c r="O36" s="11">
        <v>215.87096774193549</v>
      </c>
      <c r="P36" s="11">
        <v>195.73333333333332</v>
      </c>
      <c r="Q36" s="11">
        <v>180.29032258064515</v>
      </c>
    </row>
    <row r="37" spans="1:17" x14ac:dyDescent="0.25">
      <c r="A37" s="11" t="s">
        <v>52</v>
      </c>
      <c r="B37" s="11" t="s">
        <v>383</v>
      </c>
      <c r="C37" s="11" t="s">
        <v>488</v>
      </c>
      <c r="D37" s="11" t="s">
        <v>52</v>
      </c>
      <c r="E37" s="11" t="s">
        <v>52</v>
      </c>
      <c r="F37" s="11">
        <v>198.70967741935485</v>
      </c>
      <c r="G37" s="11">
        <v>201.68965517241378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</row>
    <row r="38" spans="1:17" x14ac:dyDescent="0.25">
      <c r="A38" s="11" t="s">
        <v>16</v>
      </c>
      <c r="B38" s="11" t="s">
        <v>29</v>
      </c>
      <c r="C38" s="11" t="s">
        <v>598</v>
      </c>
      <c r="D38" s="11" t="s">
        <v>60</v>
      </c>
      <c r="E38" s="11" t="s">
        <v>590</v>
      </c>
      <c r="F38" s="11">
        <v>128.87096774193549</v>
      </c>
      <c r="G38" s="11">
        <v>112.82758620689656</v>
      </c>
      <c r="H38" s="11">
        <v>115.25806451612904</v>
      </c>
      <c r="I38" s="11">
        <v>108.83333333333333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</row>
    <row r="39" spans="1:17" x14ac:dyDescent="0.25">
      <c r="A39" s="11" t="s">
        <v>16</v>
      </c>
      <c r="B39" s="11" t="s">
        <v>29</v>
      </c>
      <c r="C39" s="11" t="s">
        <v>595</v>
      </c>
      <c r="D39" s="11" t="s">
        <v>60</v>
      </c>
      <c r="E39" s="11" t="s">
        <v>590</v>
      </c>
      <c r="F39" s="11">
        <v>0</v>
      </c>
      <c r="G39" s="11">
        <v>0</v>
      </c>
      <c r="H39" s="11">
        <v>0</v>
      </c>
      <c r="I39" s="11">
        <v>0</v>
      </c>
      <c r="J39" s="11">
        <v>115.64516129032258</v>
      </c>
      <c r="K39" s="11">
        <v>108.66666666666667</v>
      </c>
      <c r="L39" s="11">
        <v>111.48387096774194</v>
      </c>
      <c r="M39" s="11">
        <v>112.51612903225806</v>
      </c>
      <c r="N39" s="11">
        <v>110.06666666666666</v>
      </c>
      <c r="O39" s="11">
        <v>108.64516129032258</v>
      </c>
      <c r="P39" s="11">
        <v>103.7</v>
      </c>
      <c r="Q39" s="11">
        <v>101.06451612903226</v>
      </c>
    </row>
    <row r="40" spans="1:17" x14ac:dyDescent="0.25">
      <c r="A40" s="11" t="s">
        <v>35</v>
      </c>
      <c r="B40" s="11" t="s">
        <v>98</v>
      </c>
      <c r="C40" s="11" t="s">
        <v>496</v>
      </c>
      <c r="D40" s="11" t="s">
        <v>506</v>
      </c>
      <c r="E40" s="11" t="s">
        <v>100</v>
      </c>
      <c r="F40" s="11">
        <v>393</v>
      </c>
      <c r="G40" s="11">
        <v>395.13793103448273</v>
      </c>
      <c r="H40" s="11">
        <v>387.22580645161293</v>
      </c>
      <c r="I40" s="11">
        <v>374.93333333333334</v>
      </c>
      <c r="J40" s="11">
        <v>319.51612903225805</v>
      </c>
      <c r="K40" s="11">
        <v>334.5</v>
      </c>
      <c r="L40" s="11">
        <v>292.12903225806451</v>
      </c>
      <c r="M40" s="11">
        <v>260.93548387096774</v>
      </c>
      <c r="N40" s="11">
        <v>220.46666666666667</v>
      </c>
      <c r="O40" s="11">
        <v>187.32258064516128</v>
      </c>
      <c r="P40" s="11">
        <v>179.86666666666667</v>
      </c>
      <c r="Q40" s="11">
        <v>171.64516129032259</v>
      </c>
    </row>
    <row r="41" spans="1:17" x14ac:dyDescent="0.25">
      <c r="A41" s="11" t="s">
        <v>61</v>
      </c>
      <c r="B41" s="11" t="s">
        <v>62</v>
      </c>
      <c r="C41" s="11" t="s">
        <v>488</v>
      </c>
      <c r="D41" s="11" t="s">
        <v>507</v>
      </c>
      <c r="E41" s="11" t="s">
        <v>617</v>
      </c>
      <c r="F41" s="12">
        <v>756.84</v>
      </c>
      <c r="G41" s="12">
        <v>838.31</v>
      </c>
      <c r="H41" s="12">
        <v>1100.0899999999999</v>
      </c>
      <c r="I41" s="12">
        <v>1125.1500000000001</v>
      </c>
      <c r="J41" s="12">
        <v>1051.23</v>
      </c>
      <c r="K41" s="12">
        <v>1109</v>
      </c>
      <c r="L41" s="12">
        <v>981.06</v>
      </c>
      <c r="M41" s="12">
        <v>892.35</v>
      </c>
      <c r="N41" s="12">
        <v>946.17</v>
      </c>
      <c r="O41" s="12">
        <v>1180.6500000000001</v>
      </c>
      <c r="P41" s="12">
        <v>1156.97</v>
      </c>
      <c r="Q41" s="12">
        <v>1186.71</v>
      </c>
    </row>
    <row r="42" spans="1:17" x14ac:dyDescent="0.25">
      <c r="A42" s="11" t="s">
        <v>61</v>
      </c>
      <c r="B42" s="11" t="s">
        <v>63</v>
      </c>
      <c r="C42" s="11" t="s">
        <v>488</v>
      </c>
      <c r="D42" s="11" t="s">
        <v>507</v>
      </c>
      <c r="E42" s="11" t="s">
        <v>617</v>
      </c>
      <c r="F42" s="11">
        <v>452.54838709677421</v>
      </c>
      <c r="G42" s="11">
        <v>464.79310344827587</v>
      </c>
      <c r="H42" s="11">
        <v>405.80645161290323</v>
      </c>
      <c r="I42" s="11">
        <v>379.66666666666669</v>
      </c>
      <c r="J42" s="11">
        <v>331.64516129032256</v>
      </c>
      <c r="K42" s="11">
        <v>309.56666666666666</v>
      </c>
      <c r="L42" s="11">
        <v>353.54838709677421</v>
      </c>
      <c r="M42" s="11">
        <v>380.48387096774195</v>
      </c>
      <c r="N42" s="11">
        <v>347.36666666666667</v>
      </c>
      <c r="O42" s="11">
        <v>337.35483870967744</v>
      </c>
      <c r="P42" s="12">
        <v>384.73</v>
      </c>
      <c r="Q42" s="12">
        <v>415.45</v>
      </c>
    </row>
    <row r="43" spans="1:17" x14ac:dyDescent="0.25">
      <c r="A43" s="11" t="s">
        <v>49</v>
      </c>
      <c r="B43" s="11" t="s">
        <v>64</v>
      </c>
      <c r="C43" s="11" t="s">
        <v>488</v>
      </c>
      <c r="D43" s="11" t="s">
        <v>65</v>
      </c>
      <c r="E43" s="11" t="s">
        <v>273</v>
      </c>
      <c r="F43" s="11">
        <v>610.87096774193549</v>
      </c>
      <c r="G43" s="11">
        <v>559.31034482758616</v>
      </c>
      <c r="H43" s="11">
        <v>444.51612903225805</v>
      </c>
      <c r="I43" s="11">
        <v>309.60000000000002</v>
      </c>
      <c r="J43" s="11">
        <v>406.67741935483872</v>
      </c>
      <c r="K43" s="11">
        <v>377.9</v>
      </c>
      <c r="L43" s="11">
        <v>331.64516129032256</v>
      </c>
      <c r="M43" s="11">
        <v>278.96774193548384</v>
      </c>
      <c r="N43" s="11">
        <v>252.66666666666666</v>
      </c>
      <c r="O43" s="11">
        <v>247.03225806451613</v>
      </c>
      <c r="P43" s="11">
        <v>158.73333333333332</v>
      </c>
      <c r="Q43" s="11">
        <v>403.06451612903226</v>
      </c>
    </row>
    <row r="44" spans="1:17" x14ac:dyDescent="0.25">
      <c r="A44" s="11" t="s">
        <v>35</v>
      </c>
      <c r="B44" s="11" t="s">
        <v>67</v>
      </c>
      <c r="C44" s="11" t="s">
        <v>599</v>
      </c>
      <c r="D44" s="11" t="s">
        <v>397</v>
      </c>
      <c r="E44" s="11" t="s">
        <v>508</v>
      </c>
      <c r="F44" s="11">
        <v>711.83870967741939</v>
      </c>
      <c r="G44" s="11">
        <v>683.93103448275861</v>
      </c>
      <c r="H44" s="11">
        <v>657.19354838709683</v>
      </c>
      <c r="I44" s="11">
        <v>640.43333333333328</v>
      </c>
      <c r="J44" s="11">
        <v>620.48387096774195</v>
      </c>
      <c r="K44" s="11">
        <v>602.73333333333335</v>
      </c>
      <c r="L44" s="11">
        <v>573.80645161290317</v>
      </c>
      <c r="M44" s="11">
        <v>548.70967741935488</v>
      </c>
      <c r="N44" s="11">
        <v>528.4666666666667</v>
      </c>
      <c r="O44" s="11">
        <v>524.90322580645159</v>
      </c>
      <c r="P44" s="11">
        <v>502.96666666666664</v>
      </c>
      <c r="Q44" s="11">
        <v>488.19354838709677</v>
      </c>
    </row>
    <row r="45" spans="1:17" x14ac:dyDescent="0.25">
      <c r="A45" s="11" t="s">
        <v>21</v>
      </c>
      <c r="B45" s="11" t="s">
        <v>34</v>
      </c>
      <c r="C45" s="11" t="s">
        <v>488</v>
      </c>
      <c r="D45" s="11" t="s">
        <v>68</v>
      </c>
      <c r="E45" s="11" t="s">
        <v>509</v>
      </c>
      <c r="F45" s="11">
        <v>347.54838709677421</v>
      </c>
      <c r="G45" s="11">
        <v>415</v>
      </c>
      <c r="H45" s="11">
        <v>432.90322580645159</v>
      </c>
      <c r="I45" s="11">
        <v>397.06666666666666</v>
      </c>
      <c r="J45" s="11">
        <v>342.51612903225805</v>
      </c>
      <c r="K45" s="11">
        <v>244.6</v>
      </c>
      <c r="L45" s="11">
        <v>177.83870967741936</v>
      </c>
      <c r="M45" s="11">
        <v>178.80645161290323</v>
      </c>
      <c r="N45" s="11">
        <v>229.06666666666666</v>
      </c>
      <c r="O45" s="11">
        <v>344.48387096774195</v>
      </c>
      <c r="P45" s="11">
        <v>343.56666666666666</v>
      </c>
      <c r="Q45" s="11">
        <v>329.35483870967744</v>
      </c>
    </row>
    <row r="46" spans="1:17" x14ac:dyDescent="0.25">
      <c r="A46" s="11" t="s">
        <v>35</v>
      </c>
      <c r="B46" s="11" t="s">
        <v>54</v>
      </c>
      <c r="C46" s="11" t="s">
        <v>488</v>
      </c>
      <c r="D46" s="11" t="s">
        <v>69</v>
      </c>
      <c r="E46" s="11" t="s">
        <v>55</v>
      </c>
      <c r="F46" s="11">
        <v>98.129032258064512</v>
      </c>
      <c r="G46" s="11">
        <v>96.172413793103445</v>
      </c>
      <c r="H46" s="11">
        <v>104.16129032258064</v>
      </c>
      <c r="I46" s="11">
        <v>93.86666666666666</v>
      </c>
      <c r="J46" s="11">
        <v>84.741935483870961</v>
      </c>
      <c r="K46" s="11">
        <v>85.8</v>
      </c>
      <c r="L46" s="11">
        <v>72.741935483870961</v>
      </c>
      <c r="M46" s="11">
        <v>68</v>
      </c>
      <c r="N46" s="11">
        <v>58.4</v>
      </c>
      <c r="O46" s="11">
        <v>75.258064516129039</v>
      </c>
      <c r="P46" s="11">
        <v>113.2</v>
      </c>
      <c r="Q46" s="11">
        <v>105.54838709677419</v>
      </c>
    </row>
    <row r="47" spans="1:17" x14ac:dyDescent="0.25">
      <c r="A47" s="11" t="s">
        <v>35</v>
      </c>
      <c r="B47" s="11" t="s">
        <v>98</v>
      </c>
      <c r="C47" s="11" t="s">
        <v>496</v>
      </c>
      <c r="D47" s="11" t="s">
        <v>510</v>
      </c>
      <c r="E47" s="11" t="s">
        <v>100</v>
      </c>
      <c r="F47" s="11">
        <v>12541.290322580646</v>
      </c>
      <c r="G47" s="11">
        <v>12232.068965517241</v>
      </c>
      <c r="H47" s="11">
        <v>11504.483870967742</v>
      </c>
      <c r="I47" s="11">
        <v>11148.933333333332</v>
      </c>
      <c r="J47" s="11">
        <v>10664.709677419354</v>
      </c>
      <c r="K47" s="11">
        <v>10815.066666666668</v>
      </c>
      <c r="L47" s="11">
        <v>11268.645161290322</v>
      </c>
      <c r="M47" s="11">
        <v>10602.548387096775</v>
      </c>
      <c r="N47" s="11">
        <v>12845.233333333334</v>
      </c>
      <c r="O47" s="11">
        <v>12300.096774193549</v>
      </c>
      <c r="P47" s="11">
        <v>11986.6</v>
      </c>
      <c r="Q47" s="11">
        <v>11587.322580645161</v>
      </c>
    </row>
    <row r="48" spans="1:17" x14ac:dyDescent="0.25">
      <c r="A48" s="11" t="s">
        <v>16</v>
      </c>
      <c r="B48" s="11" t="s">
        <v>17</v>
      </c>
      <c r="C48" s="11" t="s">
        <v>595</v>
      </c>
      <c r="D48" s="11" t="s">
        <v>72</v>
      </c>
      <c r="E48" s="11" t="s">
        <v>592</v>
      </c>
      <c r="F48" s="11">
        <v>735.12903225806451</v>
      </c>
      <c r="G48" s="11">
        <v>660.37931034482756</v>
      </c>
      <c r="H48" s="11">
        <v>603.61290322580646</v>
      </c>
      <c r="I48" s="11">
        <v>952.33333333333337</v>
      </c>
      <c r="J48" s="11">
        <v>916.87096774193549</v>
      </c>
      <c r="K48" s="11">
        <v>892.9666666666667</v>
      </c>
      <c r="L48" s="11">
        <v>822.16129032258061</v>
      </c>
      <c r="M48" s="11">
        <v>827.54838709677415</v>
      </c>
      <c r="N48" s="11">
        <v>770.73333333333335</v>
      </c>
      <c r="O48" s="11">
        <v>725.77419354838707</v>
      </c>
      <c r="P48" s="11">
        <v>640.83333333333337</v>
      </c>
      <c r="Q48" s="11">
        <v>573.35483870967744</v>
      </c>
    </row>
    <row r="49" spans="1:17" x14ac:dyDescent="0.25">
      <c r="A49" s="11" t="s">
        <v>49</v>
      </c>
      <c r="B49" s="11" t="s">
        <v>64</v>
      </c>
      <c r="C49" s="11" t="s">
        <v>488</v>
      </c>
      <c r="D49" s="11" t="s">
        <v>74</v>
      </c>
      <c r="E49" s="11" t="s">
        <v>661</v>
      </c>
      <c r="F49" s="11">
        <v>1294.1612903225807</v>
      </c>
      <c r="G49" s="11">
        <v>1268.5517241379309</v>
      </c>
      <c r="H49" s="11">
        <v>1197.8064516129032</v>
      </c>
      <c r="I49" s="11">
        <v>1165.9000000000001</v>
      </c>
      <c r="J49" s="11">
        <v>1130.7741935483871</v>
      </c>
      <c r="K49" s="11">
        <v>1086.7</v>
      </c>
      <c r="L49" s="11">
        <v>1105</v>
      </c>
      <c r="M49" s="11">
        <v>1092.741935483871</v>
      </c>
      <c r="N49" s="11">
        <v>1076.8666666666666</v>
      </c>
      <c r="O49" s="11">
        <v>1043.6774193548388</v>
      </c>
      <c r="P49" s="11">
        <v>1025.1666666666667</v>
      </c>
      <c r="Q49" s="11">
        <v>991.70967741935488</v>
      </c>
    </row>
    <row r="50" spans="1:17" x14ac:dyDescent="0.25">
      <c r="A50" s="11" t="s">
        <v>16</v>
      </c>
      <c r="B50" s="11" t="s">
        <v>93</v>
      </c>
      <c r="C50" s="11" t="s">
        <v>497</v>
      </c>
      <c r="D50" s="11" t="s">
        <v>398</v>
      </c>
      <c r="E50" s="11" t="s">
        <v>511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56.333333333333336</v>
      </c>
      <c r="L50" s="11">
        <v>171.87096774193549</v>
      </c>
      <c r="M50" s="11">
        <v>35.838709677419352</v>
      </c>
      <c r="N50" s="11">
        <v>41.5</v>
      </c>
      <c r="O50" s="11">
        <v>0</v>
      </c>
      <c r="P50" s="11">
        <v>0</v>
      </c>
      <c r="Q50" s="11">
        <v>0</v>
      </c>
    </row>
    <row r="51" spans="1:17" x14ac:dyDescent="0.25">
      <c r="A51" s="11" t="s">
        <v>16</v>
      </c>
      <c r="B51" s="11" t="s">
        <v>29</v>
      </c>
      <c r="C51" s="11" t="s">
        <v>18</v>
      </c>
      <c r="D51" s="11" t="s">
        <v>76</v>
      </c>
      <c r="E51" s="11" t="s">
        <v>16</v>
      </c>
      <c r="F51" s="11">
        <v>323.93548387096774</v>
      </c>
      <c r="G51" s="11">
        <v>319.48275862068965</v>
      </c>
      <c r="H51" s="11">
        <v>305.64516129032256</v>
      </c>
      <c r="I51" s="11">
        <v>280.89999999999998</v>
      </c>
      <c r="J51" s="11">
        <v>300.32258064516128</v>
      </c>
      <c r="K51" s="11">
        <v>310.83333333333331</v>
      </c>
      <c r="L51" s="11">
        <v>117.45161290322581</v>
      </c>
      <c r="M51" s="11">
        <v>176.03225806451613</v>
      </c>
      <c r="N51" s="11">
        <v>291.73333333333335</v>
      </c>
      <c r="O51" s="11">
        <v>290.74193548387098</v>
      </c>
      <c r="P51" s="11">
        <v>289.73333333333335</v>
      </c>
      <c r="Q51" s="11">
        <v>307.96774193548384</v>
      </c>
    </row>
    <row r="52" spans="1:17" x14ac:dyDescent="0.25">
      <c r="A52" s="11" t="s">
        <v>16</v>
      </c>
      <c r="B52" s="11" t="s">
        <v>41</v>
      </c>
      <c r="C52" s="11" t="s">
        <v>494</v>
      </c>
      <c r="D52" s="11" t="s">
        <v>77</v>
      </c>
      <c r="E52" s="11" t="s">
        <v>78</v>
      </c>
      <c r="F52" s="11">
        <v>380.74193548387098</v>
      </c>
      <c r="G52" s="11">
        <v>367.51724137931035</v>
      </c>
      <c r="H52" s="11">
        <v>415.03225806451616</v>
      </c>
      <c r="I52" s="11">
        <v>431.03333333333336</v>
      </c>
      <c r="J52" s="11">
        <v>384.96774193548384</v>
      </c>
      <c r="K52" s="11">
        <v>335.66666666666669</v>
      </c>
      <c r="L52" s="11">
        <v>320.45161290322579</v>
      </c>
      <c r="M52" s="11">
        <v>382.03225806451616</v>
      </c>
      <c r="N52" s="11">
        <v>301.60000000000002</v>
      </c>
      <c r="O52" s="11">
        <v>258.83870967741933</v>
      </c>
      <c r="P52" s="11">
        <v>276.26666666666665</v>
      </c>
      <c r="Q52" s="11">
        <v>208.90322580645162</v>
      </c>
    </row>
    <row r="53" spans="1:17" x14ac:dyDescent="0.25">
      <c r="A53" s="11" t="s">
        <v>21</v>
      </c>
      <c r="B53" s="11" t="s">
        <v>86</v>
      </c>
      <c r="C53" s="11" t="s">
        <v>486</v>
      </c>
      <c r="D53" s="11" t="s">
        <v>399</v>
      </c>
      <c r="E53" s="11" t="s">
        <v>454</v>
      </c>
      <c r="F53" s="11">
        <v>18.967741935483872</v>
      </c>
      <c r="G53" s="11">
        <v>12.689655172413794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</row>
    <row r="54" spans="1:17" x14ac:dyDescent="0.25">
      <c r="A54" s="11" t="s">
        <v>52</v>
      </c>
      <c r="B54" s="11" t="s">
        <v>57</v>
      </c>
      <c r="C54" s="12" t="s">
        <v>495</v>
      </c>
      <c r="D54" s="11" t="s">
        <v>618</v>
      </c>
      <c r="E54" s="11" t="s">
        <v>59</v>
      </c>
      <c r="F54" s="11">
        <v>0</v>
      </c>
      <c r="G54" s="11">
        <v>0</v>
      </c>
      <c r="H54" s="11">
        <v>0</v>
      </c>
      <c r="I54" s="11">
        <v>0</v>
      </c>
      <c r="J54" s="11">
        <v>119.51612903225806</v>
      </c>
      <c r="K54" s="11">
        <v>261.16666666666669</v>
      </c>
      <c r="L54" s="11">
        <v>103.61290322580645</v>
      </c>
      <c r="M54" s="11">
        <v>129.32258064516128</v>
      </c>
      <c r="N54" s="11">
        <v>258.23333333333335</v>
      </c>
      <c r="O54" s="11">
        <v>285.19354838709677</v>
      </c>
      <c r="P54" s="11">
        <v>232.53333333333333</v>
      </c>
      <c r="Q54" s="11">
        <v>175.25806451612902</v>
      </c>
    </row>
    <row r="55" spans="1:17" x14ac:dyDescent="0.25">
      <c r="A55" s="11" t="s">
        <v>16</v>
      </c>
      <c r="B55" s="11" t="s">
        <v>172</v>
      </c>
      <c r="C55" s="11" t="s">
        <v>490</v>
      </c>
      <c r="D55" s="11" t="s">
        <v>512</v>
      </c>
      <c r="E55" s="11" t="s">
        <v>513</v>
      </c>
      <c r="F55" s="11">
        <v>2308.1290322580644</v>
      </c>
      <c r="G55" s="11">
        <v>2291.5172413793102</v>
      </c>
      <c r="H55" s="11">
        <v>1808.483870967742</v>
      </c>
      <c r="I55" s="11">
        <v>1984.0666666666666</v>
      </c>
      <c r="J55" s="11">
        <v>1861.3548387096773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</row>
    <row r="56" spans="1:17" x14ac:dyDescent="0.25">
      <c r="A56" s="11" t="s">
        <v>16</v>
      </c>
      <c r="B56" s="11" t="s">
        <v>17</v>
      </c>
      <c r="C56" s="11" t="s">
        <v>490</v>
      </c>
      <c r="D56" s="11" t="s">
        <v>514</v>
      </c>
      <c r="E56" s="11" t="s">
        <v>515</v>
      </c>
      <c r="F56" s="11">
        <v>1900.9032258064517</v>
      </c>
      <c r="G56" s="11">
        <v>1592.9310344827586</v>
      </c>
      <c r="H56" s="11">
        <v>1418.516129032258</v>
      </c>
      <c r="I56" s="11">
        <v>1281.8666666666666</v>
      </c>
      <c r="J56" s="11">
        <v>1185</v>
      </c>
      <c r="K56" s="11">
        <v>986.4</v>
      </c>
      <c r="L56" s="11">
        <v>1001.9032258064516</v>
      </c>
      <c r="M56" s="11">
        <v>953.41935483870964</v>
      </c>
      <c r="N56" s="11">
        <v>893.43333333333328</v>
      </c>
      <c r="O56" s="11">
        <v>887.87096774193549</v>
      </c>
      <c r="P56" s="11">
        <v>827.2</v>
      </c>
      <c r="Q56" s="11">
        <v>799.77419354838707</v>
      </c>
    </row>
    <row r="57" spans="1:17" x14ac:dyDescent="0.25">
      <c r="A57" s="11" t="s">
        <v>35</v>
      </c>
      <c r="B57" s="11" t="s">
        <v>161</v>
      </c>
      <c r="C57" s="11" t="s">
        <v>496</v>
      </c>
      <c r="D57" s="11" t="s">
        <v>400</v>
      </c>
      <c r="E57" s="11" t="s">
        <v>123</v>
      </c>
      <c r="F57" s="11">
        <v>0</v>
      </c>
      <c r="G57" s="11">
        <v>0</v>
      </c>
      <c r="H57" s="11">
        <v>0</v>
      </c>
      <c r="I57" s="11">
        <v>1.6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</row>
    <row r="58" spans="1:17" x14ac:dyDescent="0.25">
      <c r="A58" s="11" t="s">
        <v>12</v>
      </c>
      <c r="B58" s="11" t="s">
        <v>79</v>
      </c>
      <c r="C58" s="11" t="s">
        <v>80</v>
      </c>
      <c r="D58" s="11" t="s">
        <v>81</v>
      </c>
      <c r="E58" s="11" t="s">
        <v>82</v>
      </c>
      <c r="F58" s="11">
        <v>62.387096774193552</v>
      </c>
      <c r="G58" s="11">
        <v>59.03448275862069</v>
      </c>
      <c r="H58" s="11">
        <v>56.483870967741936</v>
      </c>
      <c r="I58" s="11">
        <v>53.766666666666666</v>
      </c>
      <c r="J58" s="11">
        <v>52.29032258064516</v>
      </c>
      <c r="K58" s="11">
        <v>50.3</v>
      </c>
      <c r="L58" s="11">
        <v>42.70967741935484</v>
      </c>
      <c r="M58" s="11">
        <v>48.806451612903224</v>
      </c>
      <c r="N58" s="11">
        <v>48.966666666666669</v>
      </c>
      <c r="O58" s="11">
        <v>48.064516129032256</v>
      </c>
      <c r="P58" s="11">
        <v>46.43333333333333</v>
      </c>
      <c r="Q58" s="11">
        <v>45.354838709677416</v>
      </c>
    </row>
    <row r="59" spans="1:17" x14ac:dyDescent="0.25">
      <c r="A59" s="11" t="s">
        <v>21</v>
      </c>
      <c r="B59" s="11" t="s">
        <v>83</v>
      </c>
      <c r="C59" s="11" t="s">
        <v>488</v>
      </c>
      <c r="D59" s="11" t="s">
        <v>84</v>
      </c>
      <c r="E59" s="11" t="s">
        <v>619</v>
      </c>
      <c r="F59" s="11">
        <v>2631.55</v>
      </c>
      <c r="G59" s="11">
        <v>2675.79</v>
      </c>
      <c r="H59" s="11">
        <v>2673.13</v>
      </c>
      <c r="I59" s="11">
        <v>2695.37</v>
      </c>
      <c r="J59" s="11">
        <v>2664.9</v>
      </c>
      <c r="K59" s="11">
        <v>2683.97</v>
      </c>
      <c r="L59" s="11">
        <v>2574.6799999999998</v>
      </c>
      <c r="M59" s="11">
        <v>2523.87</v>
      </c>
      <c r="N59" s="11">
        <v>2345.27</v>
      </c>
      <c r="O59" s="11">
        <v>2293.1</v>
      </c>
      <c r="P59" s="11">
        <v>2254.5700000000002</v>
      </c>
      <c r="Q59" s="11">
        <v>2255.9</v>
      </c>
    </row>
    <row r="60" spans="1:17" x14ac:dyDescent="0.25">
      <c r="A60" s="11" t="s">
        <v>86</v>
      </c>
      <c r="B60" s="11" t="s">
        <v>385</v>
      </c>
      <c r="C60" s="11" t="s">
        <v>488</v>
      </c>
      <c r="D60" s="11" t="s">
        <v>401</v>
      </c>
      <c r="E60" s="11" t="s">
        <v>516</v>
      </c>
      <c r="F60" s="11">
        <v>48.58064516129032</v>
      </c>
      <c r="G60" s="11">
        <v>48.413793103448278</v>
      </c>
      <c r="H60" s="11">
        <v>37.774193548387096</v>
      </c>
      <c r="I60" s="11">
        <v>48.466666666666669</v>
      </c>
      <c r="J60" s="11">
        <v>37.741935483870968</v>
      </c>
      <c r="K60" s="11">
        <v>61</v>
      </c>
      <c r="L60" s="11">
        <v>57.87096774193548</v>
      </c>
      <c r="M60" s="11">
        <v>34.70967741935484</v>
      </c>
      <c r="N60" s="11">
        <v>0</v>
      </c>
      <c r="O60" s="11">
        <v>15.03225806451613</v>
      </c>
      <c r="P60" s="11">
        <v>43.6</v>
      </c>
      <c r="Q60" s="11">
        <v>51.451612903225808</v>
      </c>
    </row>
    <row r="61" spans="1:17" x14ac:dyDescent="0.25">
      <c r="A61" s="11" t="s">
        <v>16</v>
      </c>
      <c r="B61" s="11" t="s">
        <v>93</v>
      </c>
      <c r="C61" s="11" t="s">
        <v>600</v>
      </c>
      <c r="D61" s="11" t="s">
        <v>620</v>
      </c>
      <c r="E61" s="11" t="s">
        <v>561</v>
      </c>
      <c r="F61" s="11">
        <v>0</v>
      </c>
      <c r="G61" s="11">
        <v>0</v>
      </c>
      <c r="H61" s="11">
        <v>5.5483870967741939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</row>
    <row r="62" spans="1:17" x14ac:dyDescent="0.25">
      <c r="A62" s="11" t="s">
        <v>49</v>
      </c>
      <c r="B62" s="11" t="s">
        <v>64</v>
      </c>
      <c r="C62" s="11" t="s">
        <v>488</v>
      </c>
      <c r="D62" s="11" t="s">
        <v>88</v>
      </c>
      <c r="E62" s="11" t="s">
        <v>273</v>
      </c>
      <c r="F62" s="11">
        <v>138.90322580645162</v>
      </c>
      <c r="G62" s="11">
        <v>109.72413793103448</v>
      </c>
      <c r="H62" s="11">
        <v>105.58064516129032</v>
      </c>
      <c r="I62" s="11">
        <v>87.433333333333337</v>
      </c>
      <c r="J62" s="11">
        <v>88.193548387096769</v>
      </c>
      <c r="K62" s="11">
        <v>71.233333333333334</v>
      </c>
      <c r="L62" s="11">
        <v>80.322580645161295</v>
      </c>
      <c r="M62" s="11">
        <v>89.838709677419359</v>
      </c>
      <c r="N62" s="11">
        <v>76.7</v>
      </c>
      <c r="O62" s="11">
        <v>96.225806451612897</v>
      </c>
      <c r="P62" s="11">
        <v>111.6</v>
      </c>
      <c r="Q62" s="11">
        <v>114.58064516129032</v>
      </c>
    </row>
    <row r="63" spans="1:17" x14ac:dyDescent="0.25">
      <c r="A63" s="11" t="s">
        <v>480</v>
      </c>
      <c r="B63" s="11" t="s">
        <v>481</v>
      </c>
      <c r="C63" s="11" t="s">
        <v>601</v>
      </c>
      <c r="D63" s="11" t="s">
        <v>518</v>
      </c>
      <c r="E63" s="11" t="s">
        <v>519</v>
      </c>
      <c r="F63" s="11">
        <v>36.548387096774192</v>
      </c>
      <c r="G63" s="11">
        <v>24.379310344827587</v>
      </c>
      <c r="H63" s="11">
        <v>22.258064516129032</v>
      </c>
      <c r="I63" s="11">
        <v>20.3</v>
      </c>
      <c r="J63" s="11">
        <v>37.29032258064516</v>
      </c>
      <c r="K63" s="11">
        <v>51.6</v>
      </c>
      <c r="L63" s="11">
        <v>49.258064516129032</v>
      </c>
      <c r="M63" s="11">
        <v>37.87096774193548</v>
      </c>
      <c r="N63" s="11">
        <v>28.966666666666665</v>
      </c>
      <c r="O63" s="11">
        <v>17.451612903225808</v>
      </c>
      <c r="P63" s="11">
        <v>27.966666666666665</v>
      </c>
      <c r="Q63" s="11">
        <v>39.70967741935484</v>
      </c>
    </row>
    <row r="64" spans="1:17" x14ac:dyDescent="0.25">
      <c r="A64" s="11" t="s">
        <v>35</v>
      </c>
      <c r="B64" s="11" t="s">
        <v>67</v>
      </c>
      <c r="C64" s="11" t="s">
        <v>602</v>
      </c>
      <c r="D64" s="11" t="s">
        <v>89</v>
      </c>
      <c r="E64" s="11" t="s">
        <v>89</v>
      </c>
      <c r="F64" s="11">
        <v>946.64516129032256</v>
      </c>
      <c r="G64" s="11">
        <v>950.93103448275861</v>
      </c>
      <c r="H64" s="11">
        <v>952.09677419354841</v>
      </c>
      <c r="I64" s="11">
        <v>950.0333333333333</v>
      </c>
      <c r="J64" s="11">
        <v>933.16129032258061</v>
      </c>
      <c r="K64" s="11">
        <v>948.76666666666665</v>
      </c>
      <c r="L64" s="11">
        <v>921.54838709677415</v>
      </c>
      <c r="M64" s="11">
        <v>921.29032258064512</v>
      </c>
      <c r="N64" s="11">
        <v>901.3</v>
      </c>
      <c r="O64" s="11">
        <v>901.16129032258061</v>
      </c>
      <c r="P64" s="11">
        <v>907.1</v>
      </c>
      <c r="Q64" s="11">
        <v>899.67741935483866</v>
      </c>
    </row>
    <row r="65" spans="1:17" x14ac:dyDescent="0.25">
      <c r="A65" s="11" t="s">
        <v>12</v>
      </c>
      <c r="B65" s="11" t="s">
        <v>13</v>
      </c>
      <c r="C65" s="11" t="s">
        <v>488</v>
      </c>
      <c r="D65" s="11" t="s">
        <v>90</v>
      </c>
      <c r="E65" s="11" t="s">
        <v>91</v>
      </c>
      <c r="F65" s="14">
        <v>755.84</v>
      </c>
      <c r="G65" s="14">
        <v>813.79</v>
      </c>
      <c r="H65" s="14">
        <v>815.77</v>
      </c>
      <c r="I65" s="14">
        <v>829.6</v>
      </c>
      <c r="J65" s="14">
        <v>830.13</v>
      </c>
      <c r="K65" s="14">
        <v>827.73</v>
      </c>
      <c r="L65" s="14">
        <v>821.03</v>
      </c>
      <c r="M65" s="14">
        <v>807.71</v>
      </c>
      <c r="N65" s="14">
        <v>804.57</v>
      </c>
      <c r="O65" s="14">
        <v>745.84</v>
      </c>
      <c r="P65" s="14">
        <v>851.8</v>
      </c>
      <c r="Q65" s="14">
        <v>847.65</v>
      </c>
    </row>
    <row r="66" spans="1:17" x14ac:dyDescent="0.25">
      <c r="A66" s="11" t="s">
        <v>16</v>
      </c>
      <c r="B66" s="11" t="s">
        <v>71</v>
      </c>
      <c r="C66" s="11" t="s">
        <v>497</v>
      </c>
      <c r="D66" s="11" t="s">
        <v>520</v>
      </c>
      <c r="E66" s="11" t="s">
        <v>511</v>
      </c>
      <c r="F66" s="11">
        <v>0</v>
      </c>
      <c r="G66" s="11">
        <v>0</v>
      </c>
      <c r="H66" s="11">
        <v>0</v>
      </c>
      <c r="I66" s="11">
        <v>203.16666666666666</v>
      </c>
      <c r="J66" s="11">
        <v>491.29032258064518</v>
      </c>
      <c r="K66" s="11">
        <v>673.56666666666672</v>
      </c>
      <c r="L66" s="11">
        <v>698.61290322580646</v>
      </c>
      <c r="M66" s="11">
        <v>694.35483870967744</v>
      </c>
      <c r="N66" s="11">
        <v>779.43333333333328</v>
      </c>
      <c r="O66" s="11">
        <v>761.48387096774195</v>
      </c>
      <c r="P66" s="11">
        <v>769.3</v>
      </c>
      <c r="Q66" s="11">
        <v>801.35483870967744</v>
      </c>
    </row>
    <row r="67" spans="1:17" x14ac:dyDescent="0.25">
      <c r="A67" s="11" t="s">
        <v>35</v>
      </c>
      <c r="B67" s="11" t="s">
        <v>26</v>
      </c>
      <c r="C67" s="11" t="s">
        <v>488</v>
      </c>
      <c r="D67" s="11" t="s">
        <v>402</v>
      </c>
      <c r="E67" s="11" t="s">
        <v>402</v>
      </c>
      <c r="F67" s="11">
        <v>53.516129032258064</v>
      </c>
      <c r="G67" s="11">
        <v>55</v>
      </c>
      <c r="H67" s="11">
        <v>60.677419354838712</v>
      </c>
      <c r="I67" s="11">
        <v>60.133333333333333</v>
      </c>
      <c r="J67" s="11">
        <v>60.12903225806452</v>
      </c>
      <c r="K67" s="11">
        <v>60.43333333333333</v>
      </c>
      <c r="L67" s="11">
        <v>60.29032258064516</v>
      </c>
      <c r="M67" s="11">
        <v>34.548387096774192</v>
      </c>
      <c r="N67" s="11">
        <v>46.266666666666666</v>
      </c>
      <c r="O67" s="11">
        <v>39.096774193548384</v>
      </c>
      <c r="P67" s="11">
        <v>33.06666666666667</v>
      </c>
      <c r="Q67" s="11">
        <v>33</v>
      </c>
    </row>
    <row r="68" spans="1:17" x14ac:dyDescent="0.25">
      <c r="A68" s="11" t="s">
        <v>16</v>
      </c>
      <c r="B68" s="11" t="s">
        <v>93</v>
      </c>
      <c r="C68" s="11" t="s">
        <v>491</v>
      </c>
      <c r="D68" s="11" t="s">
        <v>94</v>
      </c>
      <c r="E68" s="11" t="s">
        <v>94</v>
      </c>
      <c r="F68" s="11">
        <v>458</v>
      </c>
      <c r="G68" s="11">
        <v>60.896551724137929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</row>
    <row r="69" spans="1:17" x14ac:dyDescent="0.25">
      <c r="A69" s="11" t="s">
        <v>16</v>
      </c>
      <c r="B69" s="11" t="s">
        <v>73</v>
      </c>
      <c r="C69" s="11" t="s">
        <v>496</v>
      </c>
      <c r="D69" s="11" t="s">
        <v>521</v>
      </c>
      <c r="E69" s="11" t="s">
        <v>621</v>
      </c>
      <c r="F69" s="11">
        <v>1110.483870967742</v>
      </c>
      <c r="G69" s="11">
        <v>1209.6206896551723</v>
      </c>
      <c r="H69" s="11">
        <v>1222.3548387096773</v>
      </c>
      <c r="I69" s="11">
        <v>1205.5999999999999</v>
      </c>
      <c r="J69" s="11">
        <v>1038.6774193548388</v>
      </c>
      <c r="K69" s="11">
        <v>831.9666666666667</v>
      </c>
      <c r="L69" s="11">
        <v>755.80645161290317</v>
      </c>
      <c r="M69" s="11">
        <v>279</v>
      </c>
      <c r="N69" s="11">
        <v>62.966666666666669</v>
      </c>
      <c r="O69" s="11">
        <v>858.41935483870964</v>
      </c>
      <c r="P69" s="11">
        <v>1051.1333333333334</v>
      </c>
      <c r="Q69" s="11">
        <v>977.90322580645159</v>
      </c>
    </row>
    <row r="70" spans="1:17" x14ac:dyDescent="0.25">
      <c r="A70" s="11" t="s">
        <v>16</v>
      </c>
      <c r="B70" s="11" t="s">
        <v>71</v>
      </c>
      <c r="C70" s="11" t="s">
        <v>496</v>
      </c>
      <c r="D70" s="11" t="s">
        <v>521</v>
      </c>
      <c r="E70" s="11" t="s">
        <v>621</v>
      </c>
      <c r="F70" s="11">
        <v>399</v>
      </c>
      <c r="G70" s="11">
        <v>375.89655172413791</v>
      </c>
      <c r="H70" s="11">
        <v>360.58064516129031</v>
      </c>
      <c r="I70" s="11">
        <v>347.4</v>
      </c>
      <c r="J70" s="11">
        <v>44.516129032258064</v>
      </c>
      <c r="K70" s="11">
        <v>0</v>
      </c>
      <c r="L70" s="11">
        <v>0</v>
      </c>
      <c r="M70" s="11">
        <v>25.93548387096774</v>
      </c>
      <c r="N70" s="11">
        <v>727.33333333333337</v>
      </c>
      <c r="O70" s="11">
        <v>513.41935483870964</v>
      </c>
      <c r="P70" s="11">
        <v>407.56666666666666</v>
      </c>
      <c r="Q70" s="11">
        <v>362.61290322580646</v>
      </c>
    </row>
    <row r="71" spans="1:17" x14ac:dyDescent="0.25">
      <c r="A71" s="11" t="s">
        <v>52</v>
      </c>
      <c r="B71" s="11" t="s">
        <v>57</v>
      </c>
      <c r="C71" s="12" t="s">
        <v>495</v>
      </c>
      <c r="D71" s="11" t="s">
        <v>95</v>
      </c>
      <c r="E71" s="11" t="s">
        <v>96</v>
      </c>
      <c r="F71" s="11">
        <v>1585</v>
      </c>
      <c r="G71" s="11">
        <v>1427.5517241379309</v>
      </c>
      <c r="H71" s="11">
        <v>1381.4516129032259</v>
      </c>
      <c r="I71" s="11">
        <v>1085.6666666666667</v>
      </c>
      <c r="J71" s="11">
        <v>1203.6451612903227</v>
      </c>
      <c r="K71" s="11">
        <v>1610.4666666666667</v>
      </c>
      <c r="L71" s="11">
        <v>654.25806451612902</v>
      </c>
      <c r="M71" s="11">
        <v>633.25806451612902</v>
      </c>
      <c r="N71" s="11">
        <v>1270.0999999999999</v>
      </c>
      <c r="O71" s="11">
        <v>1342.258064516129</v>
      </c>
      <c r="P71" s="11">
        <v>1466.1</v>
      </c>
      <c r="Q71" s="11">
        <v>1421.483870967742</v>
      </c>
    </row>
    <row r="72" spans="1:17" x14ac:dyDescent="0.25">
      <c r="A72" s="11" t="s">
        <v>16</v>
      </c>
      <c r="B72" s="11" t="s">
        <v>41</v>
      </c>
      <c r="C72" s="11" t="s">
        <v>18</v>
      </c>
      <c r="D72" s="11" t="s">
        <v>343</v>
      </c>
      <c r="E72" s="11" t="s">
        <v>97</v>
      </c>
      <c r="F72" s="11">
        <v>0</v>
      </c>
      <c r="G72" s="11">
        <v>0.13793103448275862</v>
      </c>
      <c r="H72" s="11">
        <v>0</v>
      </c>
      <c r="I72" s="11">
        <v>0</v>
      </c>
      <c r="J72" s="11">
        <v>0</v>
      </c>
      <c r="K72" s="11">
        <v>0.26666666666666666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</row>
    <row r="73" spans="1:17" x14ac:dyDescent="0.25">
      <c r="A73" s="11" t="s">
        <v>16</v>
      </c>
      <c r="B73" s="11" t="s">
        <v>29</v>
      </c>
      <c r="C73" s="11" t="s">
        <v>18</v>
      </c>
      <c r="D73" s="11" t="s">
        <v>343</v>
      </c>
      <c r="E73" s="11" t="s">
        <v>97</v>
      </c>
      <c r="F73" s="11">
        <v>0</v>
      </c>
      <c r="G73" s="11">
        <v>0</v>
      </c>
      <c r="H73" s="11">
        <v>0.83870967741935487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</row>
    <row r="74" spans="1:17" x14ac:dyDescent="0.25">
      <c r="A74" s="11" t="s">
        <v>35</v>
      </c>
      <c r="B74" s="11" t="s">
        <v>98</v>
      </c>
      <c r="C74" s="11" t="s">
        <v>496</v>
      </c>
      <c r="D74" s="11" t="s">
        <v>99</v>
      </c>
      <c r="E74" s="11" t="s">
        <v>100</v>
      </c>
      <c r="F74" s="11">
        <v>2037.9677419354839</v>
      </c>
      <c r="G74" s="11">
        <v>1969.7241379310344</v>
      </c>
      <c r="H74" s="11">
        <v>1971.6774193548388</v>
      </c>
      <c r="I74" s="11">
        <v>1720.2</v>
      </c>
      <c r="J74" s="11">
        <v>1701.7741935483871</v>
      </c>
      <c r="K74" s="11">
        <v>1883.3333333333333</v>
      </c>
      <c r="L74" s="11">
        <v>2049.2580645161293</v>
      </c>
      <c r="M74" s="11">
        <v>2249.7741935483873</v>
      </c>
      <c r="N74" s="11">
        <v>1763.6</v>
      </c>
      <c r="O74" s="11">
        <v>1734.2258064516129</v>
      </c>
      <c r="P74" s="11">
        <v>1645.0333333333333</v>
      </c>
      <c r="Q74" s="11">
        <v>1452.7096774193549</v>
      </c>
    </row>
    <row r="75" spans="1:17" x14ac:dyDescent="0.25">
      <c r="A75" s="11" t="s">
        <v>16</v>
      </c>
      <c r="B75" s="11" t="s">
        <v>29</v>
      </c>
      <c r="C75" s="11" t="s">
        <v>18</v>
      </c>
      <c r="D75" s="11" t="s">
        <v>101</v>
      </c>
      <c r="E75" s="11" t="s">
        <v>102</v>
      </c>
      <c r="F75" s="11">
        <v>197.32258064516128</v>
      </c>
      <c r="G75" s="11">
        <v>202.24137931034483</v>
      </c>
      <c r="H75" s="11">
        <v>178.48387096774192</v>
      </c>
      <c r="I75" s="11">
        <v>180.7</v>
      </c>
      <c r="J75" s="11">
        <v>173.03225806451613</v>
      </c>
      <c r="K75" s="11">
        <v>181.93333333333334</v>
      </c>
      <c r="L75" s="11">
        <v>179.48387096774192</v>
      </c>
      <c r="M75" s="11">
        <v>180.35483870967741</v>
      </c>
      <c r="N75" s="11">
        <v>180.66666666666666</v>
      </c>
      <c r="O75" s="11">
        <v>189.74193548387098</v>
      </c>
      <c r="P75" s="11">
        <v>199.46666666666667</v>
      </c>
      <c r="Q75" s="11">
        <v>111.35483870967742</v>
      </c>
    </row>
    <row r="76" spans="1:17" x14ac:dyDescent="0.25">
      <c r="A76" s="11" t="s">
        <v>16</v>
      </c>
      <c r="B76" s="11" t="s">
        <v>17</v>
      </c>
      <c r="C76" s="11" t="s">
        <v>18</v>
      </c>
      <c r="D76" s="11" t="s">
        <v>103</v>
      </c>
      <c r="E76" s="11" t="s">
        <v>16</v>
      </c>
      <c r="F76" s="11">
        <v>154.61290322580646</v>
      </c>
      <c r="G76" s="11">
        <v>73.620689655172413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</row>
    <row r="77" spans="1:17" x14ac:dyDescent="0.25">
      <c r="A77" s="11" t="s">
        <v>16</v>
      </c>
      <c r="B77" s="11" t="s">
        <v>17</v>
      </c>
      <c r="C77" s="11" t="s">
        <v>18</v>
      </c>
      <c r="D77" s="11" t="s">
        <v>403</v>
      </c>
      <c r="E77" s="11" t="s">
        <v>16</v>
      </c>
      <c r="F77" s="11">
        <v>297.35483870967744</v>
      </c>
      <c r="G77" s="11">
        <v>304.48275862068965</v>
      </c>
      <c r="H77" s="11">
        <v>340.87096774193549</v>
      </c>
      <c r="I77" s="11">
        <v>343.8</v>
      </c>
      <c r="J77" s="11">
        <v>334.96774193548384</v>
      </c>
      <c r="K77" s="11">
        <v>323.36666666666667</v>
      </c>
      <c r="L77" s="11">
        <v>318.22580645161293</v>
      </c>
      <c r="M77" s="11">
        <v>305.61290322580646</v>
      </c>
      <c r="N77" s="11">
        <v>299.10000000000002</v>
      </c>
      <c r="O77" s="11">
        <v>298.87096774193549</v>
      </c>
      <c r="P77" s="11">
        <v>191.26666666666668</v>
      </c>
      <c r="Q77" s="11">
        <v>0</v>
      </c>
    </row>
    <row r="78" spans="1:17" x14ac:dyDescent="0.25">
      <c r="A78" s="11" t="s">
        <v>16</v>
      </c>
      <c r="B78" s="11" t="s">
        <v>17</v>
      </c>
      <c r="C78" s="11" t="s">
        <v>18</v>
      </c>
      <c r="D78" s="11" t="s">
        <v>404</v>
      </c>
      <c r="E78" s="11" t="s">
        <v>16</v>
      </c>
      <c r="F78" s="11">
        <v>300.41935483870969</v>
      </c>
      <c r="G78" s="11">
        <v>266.34482758620692</v>
      </c>
      <c r="H78" s="11">
        <v>257.35483870967744</v>
      </c>
      <c r="I78" s="11">
        <v>252.26666666666668</v>
      </c>
      <c r="J78" s="11">
        <v>253</v>
      </c>
      <c r="K78" s="11">
        <v>239.6</v>
      </c>
      <c r="L78" s="11">
        <v>231.61290322580646</v>
      </c>
      <c r="M78" s="11">
        <v>235.48387096774192</v>
      </c>
      <c r="N78" s="11">
        <v>143.6</v>
      </c>
      <c r="O78" s="11">
        <v>81.193548387096769</v>
      </c>
      <c r="P78" s="11">
        <v>16.8</v>
      </c>
      <c r="Q78" s="11">
        <v>0</v>
      </c>
    </row>
    <row r="79" spans="1:17" x14ac:dyDescent="0.25">
      <c r="A79" s="11" t="s">
        <v>52</v>
      </c>
      <c r="B79" s="11" t="s">
        <v>52</v>
      </c>
      <c r="C79" s="12" t="s">
        <v>495</v>
      </c>
      <c r="D79" s="11" t="s">
        <v>104</v>
      </c>
      <c r="E79" s="11" t="s">
        <v>105</v>
      </c>
      <c r="F79" s="11">
        <v>25695.419354838708</v>
      </c>
      <c r="G79" s="11">
        <v>24332.620689655174</v>
      </c>
      <c r="H79" s="11">
        <v>23966.870967741936</v>
      </c>
      <c r="I79" s="11">
        <v>24750.033333333333</v>
      </c>
      <c r="J79" s="11">
        <v>23695.870967741936</v>
      </c>
      <c r="K79" s="11">
        <v>23567.333333333332</v>
      </c>
      <c r="L79" s="11">
        <v>9898.2903225806458</v>
      </c>
      <c r="M79" s="11">
        <v>9027.4838709677424</v>
      </c>
      <c r="N79" s="11">
        <v>23795.200000000001</v>
      </c>
      <c r="O79" s="11">
        <v>22739</v>
      </c>
      <c r="P79" s="11">
        <v>21986.433333333334</v>
      </c>
      <c r="Q79" s="11">
        <v>17702.774193548386</v>
      </c>
    </row>
    <row r="80" spans="1:17" x14ac:dyDescent="0.25">
      <c r="A80" s="11" t="s">
        <v>52</v>
      </c>
      <c r="B80" s="11" t="s">
        <v>57</v>
      </c>
      <c r="C80" s="12" t="s">
        <v>495</v>
      </c>
      <c r="D80" s="11" t="s">
        <v>104</v>
      </c>
      <c r="E80" s="11" t="s">
        <v>105</v>
      </c>
      <c r="F80" s="11">
        <v>63.548387096774192</v>
      </c>
      <c r="G80" s="11">
        <v>51.793103448275865</v>
      </c>
      <c r="H80" s="11">
        <v>35.58064516129032</v>
      </c>
      <c r="I80" s="11">
        <v>45.233333333333334</v>
      </c>
      <c r="J80" s="11">
        <v>48.903225806451616</v>
      </c>
      <c r="K80" s="11">
        <v>50.033333333333331</v>
      </c>
      <c r="L80" s="11">
        <v>19.677419354838708</v>
      </c>
      <c r="M80" s="11">
        <v>22</v>
      </c>
      <c r="N80" s="11">
        <v>50.93333333333333</v>
      </c>
      <c r="O80" s="11">
        <v>49.645161290322584</v>
      </c>
      <c r="P80" s="11">
        <v>44</v>
      </c>
      <c r="Q80" s="11">
        <v>42.548387096774192</v>
      </c>
    </row>
    <row r="81" spans="1:17" x14ac:dyDescent="0.25">
      <c r="A81" s="11" t="s">
        <v>52</v>
      </c>
      <c r="B81" s="11" t="s">
        <v>57</v>
      </c>
      <c r="C81" s="12" t="s">
        <v>495</v>
      </c>
      <c r="D81" s="11" t="s">
        <v>106</v>
      </c>
      <c r="E81" s="11" t="s">
        <v>457</v>
      </c>
      <c r="F81" s="11">
        <v>5519.6451612903229</v>
      </c>
      <c r="G81" s="11">
        <v>5255.6551724137935</v>
      </c>
      <c r="H81" s="11">
        <v>4918.3548387096771</v>
      </c>
      <c r="I81" s="11">
        <v>4282.8666666666668</v>
      </c>
      <c r="J81" s="11">
        <v>4249.2258064516127</v>
      </c>
      <c r="K81" s="11">
        <v>3936.3666666666668</v>
      </c>
      <c r="L81" s="11">
        <v>1727.0645161290322</v>
      </c>
      <c r="M81" s="11">
        <v>1266.7096774193549</v>
      </c>
      <c r="N81" s="11">
        <v>3394.1666666666665</v>
      </c>
      <c r="O81" s="11">
        <v>3429.5483870967741</v>
      </c>
      <c r="P81" s="11">
        <v>3408.5666666666666</v>
      </c>
      <c r="Q81" s="11">
        <v>2894.5806451612902</v>
      </c>
    </row>
    <row r="82" spans="1:17" x14ac:dyDescent="0.25">
      <c r="A82" s="11" t="s">
        <v>35</v>
      </c>
      <c r="B82" s="11" t="s">
        <v>67</v>
      </c>
      <c r="C82" s="11" t="s">
        <v>488</v>
      </c>
      <c r="D82" s="11" t="s">
        <v>107</v>
      </c>
      <c r="E82" s="11" t="s">
        <v>107</v>
      </c>
      <c r="F82" s="11">
        <v>55.032258064516128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60.064516129032256</v>
      </c>
      <c r="P82" s="11">
        <v>57.56666666666667</v>
      </c>
      <c r="Q82" s="11">
        <v>22</v>
      </c>
    </row>
    <row r="83" spans="1:17" x14ac:dyDescent="0.25">
      <c r="A83" s="11" t="s">
        <v>52</v>
      </c>
      <c r="B83" s="11" t="s">
        <v>52</v>
      </c>
      <c r="C83" s="12" t="s">
        <v>495</v>
      </c>
      <c r="D83" s="11" t="s">
        <v>108</v>
      </c>
      <c r="E83" s="11" t="s">
        <v>105</v>
      </c>
      <c r="F83" s="11">
        <v>5525.4838709677415</v>
      </c>
      <c r="G83" s="11">
        <v>4561.3103448275861</v>
      </c>
      <c r="H83" s="11">
        <v>4635.9677419354839</v>
      </c>
      <c r="I83" s="11">
        <v>4634.0333333333338</v>
      </c>
      <c r="J83" s="11">
        <v>4544.0322580645161</v>
      </c>
      <c r="K83" s="11">
        <v>4668.666666666667</v>
      </c>
      <c r="L83" s="11">
        <v>1833.3870967741937</v>
      </c>
      <c r="M83" s="11">
        <v>1613.3548387096773</v>
      </c>
      <c r="N83" s="11">
        <v>4386.4333333333334</v>
      </c>
      <c r="O83" s="11">
        <v>4349.9032258064517</v>
      </c>
      <c r="P83" s="11">
        <v>4016.5333333333333</v>
      </c>
      <c r="Q83" s="11">
        <v>3107.6774193548385</v>
      </c>
    </row>
    <row r="84" spans="1:17" x14ac:dyDescent="0.25">
      <c r="A84" s="11" t="s">
        <v>35</v>
      </c>
      <c r="B84" s="11" t="s">
        <v>361</v>
      </c>
      <c r="C84" s="11" t="s">
        <v>491</v>
      </c>
      <c r="D84" s="11" t="s">
        <v>344</v>
      </c>
      <c r="E84" s="11" t="s">
        <v>345</v>
      </c>
      <c r="F84" s="11">
        <v>0</v>
      </c>
      <c r="G84" s="11">
        <v>0</v>
      </c>
      <c r="H84" s="11">
        <v>38.967741935483872</v>
      </c>
      <c r="I84" s="11">
        <v>46.166666666666664</v>
      </c>
      <c r="J84" s="11">
        <v>17.967741935483872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</row>
    <row r="85" spans="1:17" x14ac:dyDescent="0.25">
      <c r="A85" s="11" t="s">
        <v>482</v>
      </c>
      <c r="B85" s="11" t="s">
        <v>388</v>
      </c>
      <c r="C85" s="11" t="s">
        <v>595</v>
      </c>
      <c r="D85" s="11" t="s">
        <v>622</v>
      </c>
      <c r="E85" s="11" t="s">
        <v>470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1.064516129032258</v>
      </c>
      <c r="N85" s="11">
        <v>0</v>
      </c>
      <c r="O85" s="11">
        <v>0</v>
      </c>
      <c r="P85" s="11">
        <v>0</v>
      </c>
      <c r="Q85" s="11">
        <v>0</v>
      </c>
    </row>
    <row r="86" spans="1:17" x14ac:dyDescent="0.25">
      <c r="A86" s="11" t="s">
        <v>35</v>
      </c>
      <c r="B86" s="11" t="s">
        <v>67</v>
      </c>
      <c r="C86" s="11" t="s">
        <v>109</v>
      </c>
      <c r="D86" s="11" t="s">
        <v>110</v>
      </c>
      <c r="E86" s="11" t="s">
        <v>111</v>
      </c>
      <c r="F86" s="11">
        <v>4001.6129032258063</v>
      </c>
      <c r="G86" s="11">
        <v>3894.7931034482758</v>
      </c>
      <c r="H86" s="11">
        <v>3713.6774193548385</v>
      </c>
      <c r="I86" s="11">
        <v>3637.4666666666667</v>
      </c>
      <c r="J86" s="11">
        <v>3318.2580645161293</v>
      </c>
      <c r="K86" s="11">
        <v>3323.6333333333332</v>
      </c>
      <c r="L86" s="11">
        <v>3187.1290322580644</v>
      </c>
      <c r="M86" s="11">
        <v>3310.6129032258063</v>
      </c>
      <c r="N86" s="11">
        <v>3193.2</v>
      </c>
      <c r="O86" s="11">
        <v>3224.0967741935483</v>
      </c>
      <c r="P86" s="11">
        <v>3142.6666666666665</v>
      </c>
      <c r="Q86" s="11">
        <v>3117.6774193548385</v>
      </c>
    </row>
    <row r="87" spans="1:17" x14ac:dyDescent="0.25">
      <c r="A87" s="11" t="s">
        <v>35</v>
      </c>
      <c r="B87" s="11" t="s">
        <v>67</v>
      </c>
      <c r="C87" s="11" t="s">
        <v>109</v>
      </c>
      <c r="D87" s="11" t="s">
        <v>522</v>
      </c>
      <c r="E87" s="11" t="s">
        <v>111</v>
      </c>
      <c r="F87" s="11">
        <v>2941.5806451612902</v>
      </c>
      <c r="G87" s="11">
        <v>2806.0689655172414</v>
      </c>
      <c r="H87" s="11">
        <v>2737.2258064516127</v>
      </c>
      <c r="I87" s="11">
        <v>2392.9333333333334</v>
      </c>
      <c r="J87" s="11">
        <v>2339.5483870967741</v>
      </c>
      <c r="K87" s="11">
        <v>2189.2666666666669</v>
      </c>
      <c r="L87" s="11">
        <v>2239.8709677419356</v>
      </c>
      <c r="M87" s="11">
        <v>2226.4516129032259</v>
      </c>
      <c r="N87" s="11">
        <v>2246.7333333333331</v>
      </c>
      <c r="O87" s="11">
        <v>2134.1935483870966</v>
      </c>
      <c r="P87" s="11">
        <v>2147.1</v>
      </c>
      <c r="Q87" s="11">
        <v>1914.9032258064517</v>
      </c>
    </row>
    <row r="88" spans="1:17" x14ac:dyDescent="0.25">
      <c r="A88" s="11" t="s">
        <v>25</v>
      </c>
      <c r="B88" s="11" t="s">
        <v>247</v>
      </c>
      <c r="C88" s="11" t="s">
        <v>601</v>
      </c>
      <c r="D88" s="11" t="s">
        <v>623</v>
      </c>
      <c r="E88" s="11" t="s">
        <v>624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109.63333333333334</v>
      </c>
      <c r="O88" s="11">
        <v>45</v>
      </c>
      <c r="P88" s="11">
        <v>43.966666666666669</v>
      </c>
      <c r="Q88" s="11">
        <v>46.322580645161288</v>
      </c>
    </row>
    <row r="89" spans="1:17" x14ac:dyDescent="0.25">
      <c r="A89" s="11" t="s">
        <v>16</v>
      </c>
      <c r="B89" s="11" t="s">
        <v>29</v>
      </c>
      <c r="C89" s="11" t="s">
        <v>598</v>
      </c>
      <c r="D89" s="11" t="s">
        <v>112</v>
      </c>
      <c r="E89" s="11" t="s">
        <v>590</v>
      </c>
      <c r="F89" s="11">
        <v>479.83870967741933</v>
      </c>
      <c r="G89" s="11">
        <v>483.68965517241378</v>
      </c>
      <c r="H89" s="11">
        <v>534.64516129032256</v>
      </c>
      <c r="I89" s="11">
        <v>475.4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</row>
    <row r="90" spans="1:17" x14ac:dyDescent="0.25">
      <c r="A90" s="11" t="s">
        <v>16</v>
      </c>
      <c r="B90" s="11" t="s">
        <v>29</v>
      </c>
      <c r="C90" s="11" t="s">
        <v>595</v>
      </c>
      <c r="D90" s="11" t="s">
        <v>112</v>
      </c>
      <c r="E90" s="11" t="s">
        <v>590</v>
      </c>
      <c r="F90" s="11">
        <v>0</v>
      </c>
      <c r="G90" s="11">
        <v>0</v>
      </c>
      <c r="H90" s="11">
        <v>0</v>
      </c>
      <c r="I90" s="11">
        <v>0</v>
      </c>
      <c r="J90" s="11">
        <v>453.12903225806451</v>
      </c>
      <c r="K90" s="11">
        <v>434.43333333333334</v>
      </c>
      <c r="L90" s="11">
        <v>434.25806451612902</v>
      </c>
      <c r="M90" s="11">
        <v>395.38709677419354</v>
      </c>
      <c r="N90" s="11">
        <v>354.33333333333331</v>
      </c>
      <c r="O90" s="11">
        <v>327.90322580645159</v>
      </c>
      <c r="P90" s="11">
        <v>310.63333333333333</v>
      </c>
      <c r="Q90" s="11">
        <v>302.70967741935482</v>
      </c>
    </row>
    <row r="91" spans="1:17" x14ac:dyDescent="0.25">
      <c r="A91" s="11" t="s">
        <v>23</v>
      </c>
      <c r="B91" s="11" t="s">
        <v>113</v>
      </c>
      <c r="C91" s="11" t="s">
        <v>488</v>
      </c>
      <c r="D91" s="11" t="s">
        <v>114</v>
      </c>
      <c r="E91" s="11" t="s">
        <v>115</v>
      </c>
      <c r="F91" s="14">
        <v>954</v>
      </c>
      <c r="G91" s="14">
        <v>930.45</v>
      </c>
      <c r="H91" s="14">
        <v>903.16</v>
      </c>
      <c r="I91" s="14">
        <v>875.3</v>
      </c>
      <c r="J91" s="14">
        <v>859.52</v>
      </c>
      <c r="K91" s="14">
        <v>870.2</v>
      </c>
      <c r="L91" s="14">
        <v>651.71</v>
      </c>
      <c r="M91" s="14">
        <v>864</v>
      </c>
      <c r="N91" s="14">
        <v>835.4</v>
      </c>
      <c r="O91" s="14">
        <v>809.26</v>
      </c>
      <c r="P91" s="14">
        <v>788.13</v>
      </c>
      <c r="Q91" s="14">
        <v>768.77</v>
      </c>
    </row>
    <row r="92" spans="1:17" x14ac:dyDescent="0.25">
      <c r="A92" s="11" t="s">
        <v>52</v>
      </c>
      <c r="B92" s="11" t="s">
        <v>57</v>
      </c>
      <c r="C92" s="11" t="s">
        <v>495</v>
      </c>
      <c r="D92" s="11" t="s">
        <v>116</v>
      </c>
      <c r="E92" s="11" t="s">
        <v>457</v>
      </c>
      <c r="F92" s="11">
        <v>3703.3870967741937</v>
      </c>
      <c r="G92" s="11">
        <v>3776.3793103448274</v>
      </c>
      <c r="H92" s="11">
        <v>3563</v>
      </c>
      <c r="I92" s="11">
        <v>3406.0666666666666</v>
      </c>
      <c r="J92" s="11">
        <v>3885.9032258064517</v>
      </c>
      <c r="K92" s="11">
        <v>3325.1666666666665</v>
      </c>
      <c r="L92" s="11">
        <v>1631.2903225806451</v>
      </c>
      <c r="M92" s="11">
        <v>1621.2258064516129</v>
      </c>
      <c r="N92" s="11">
        <v>3645.7666666666669</v>
      </c>
      <c r="O92" s="11">
        <v>3657.5483870967741</v>
      </c>
      <c r="P92" s="11">
        <v>3405.5</v>
      </c>
      <c r="Q92" s="11">
        <v>3006.9032258064517</v>
      </c>
    </row>
    <row r="93" spans="1:17" x14ac:dyDescent="0.25">
      <c r="A93" s="11" t="s">
        <v>16</v>
      </c>
      <c r="B93" s="11" t="s">
        <v>71</v>
      </c>
      <c r="C93" s="11" t="s">
        <v>497</v>
      </c>
      <c r="D93" s="11" t="s">
        <v>523</v>
      </c>
      <c r="E93" s="11" t="s">
        <v>511</v>
      </c>
      <c r="F93" s="11">
        <v>1081.0322580645161</v>
      </c>
      <c r="G93" s="11">
        <v>1030.4827586206898</v>
      </c>
      <c r="H93" s="11">
        <v>881.93548387096769</v>
      </c>
      <c r="I93" s="11">
        <v>809.73333333333335</v>
      </c>
      <c r="J93" s="11">
        <v>734.80645161290317</v>
      </c>
      <c r="K93" s="11">
        <v>683.76666666666665</v>
      </c>
      <c r="L93" s="11">
        <v>646</v>
      </c>
      <c r="M93" s="11">
        <v>563.58064516129036</v>
      </c>
      <c r="N93" s="11">
        <v>536</v>
      </c>
      <c r="O93" s="11">
        <v>518.25806451612902</v>
      </c>
      <c r="P93" s="11">
        <v>491.73333333333335</v>
      </c>
      <c r="Q93" s="11">
        <v>470.90322580645159</v>
      </c>
    </row>
    <row r="94" spans="1:17" x14ac:dyDescent="0.25">
      <c r="A94" s="11" t="s">
        <v>25</v>
      </c>
      <c r="B94" s="11" t="s">
        <v>26</v>
      </c>
      <c r="C94" s="11" t="s">
        <v>488</v>
      </c>
      <c r="D94" s="11" t="s">
        <v>524</v>
      </c>
      <c r="E94" s="11" t="s">
        <v>117</v>
      </c>
      <c r="F94" s="11">
        <v>178.19354838709677</v>
      </c>
      <c r="G94" s="11">
        <v>107.20689655172414</v>
      </c>
      <c r="H94" s="11">
        <v>1.032258064516129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</row>
    <row r="95" spans="1:17" x14ac:dyDescent="0.25">
      <c r="A95" s="11" t="s">
        <v>16</v>
      </c>
      <c r="B95" s="11" t="s">
        <v>41</v>
      </c>
      <c r="C95" s="11" t="s">
        <v>494</v>
      </c>
      <c r="D95" s="11" t="s">
        <v>118</v>
      </c>
      <c r="E95" s="11" t="s">
        <v>78</v>
      </c>
      <c r="F95" s="11">
        <v>1735.9032258064517</v>
      </c>
      <c r="G95" s="11">
        <v>1577.3793103448277</v>
      </c>
      <c r="H95" s="11">
        <v>1507.1612903225807</v>
      </c>
      <c r="I95" s="11">
        <v>1489.5</v>
      </c>
      <c r="J95" s="11">
        <v>1375.3548387096773</v>
      </c>
      <c r="K95" s="11">
        <v>1318.0333333333333</v>
      </c>
      <c r="L95" s="11">
        <v>1299.483870967742</v>
      </c>
      <c r="M95" s="11">
        <v>1337.8387096774193</v>
      </c>
      <c r="N95" s="11">
        <v>1168.3</v>
      </c>
      <c r="O95" s="11">
        <v>1184</v>
      </c>
      <c r="P95" s="11">
        <v>1150.1666666666667</v>
      </c>
      <c r="Q95" s="11">
        <v>1025.4193548387098</v>
      </c>
    </row>
    <row r="96" spans="1:17" x14ac:dyDescent="0.25">
      <c r="A96" s="11" t="s">
        <v>16</v>
      </c>
      <c r="B96" s="11" t="s">
        <v>119</v>
      </c>
      <c r="C96" s="11" t="s">
        <v>668</v>
      </c>
      <c r="D96" s="11" t="s">
        <v>120</v>
      </c>
      <c r="E96" s="11" t="s">
        <v>121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66.354838709677423</v>
      </c>
      <c r="N96" s="11">
        <v>0</v>
      </c>
      <c r="O96" s="11">
        <v>0</v>
      </c>
      <c r="P96" s="11">
        <v>0</v>
      </c>
      <c r="Q96" s="11">
        <v>0</v>
      </c>
    </row>
    <row r="97" spans="1:17" x14ac:dyDescent="0.25">
      <c r="A97" s="11" t="s">
        <v>16</v>
      </c>
      <c r="B97" s="11" t="s">
        <v>39</v>
      </c>
      <c r="C97" s="11" t="s">
        <v>496</v>
      </c>
      <c r="D97" s="11" t="s">
        <v>122</v>
      </c>
      <c r="E97" s="11" t="s">
        <v>123</v>
      </c>
      <c r="F97" s="11">
        <v>494.58064516129031</v>
      </c>
      <c r="G97" s="11">
        <v>479.58620689655174</v>
      </c>
      <c r="H97" s="11">
        <v>466.09677419354841</v>
      </c>
      <c r="I97" s="11">
        <v>460.3</v>
      </c>
      <c r="J97" s="11">
        <v>449.61290322580646</v>
      </c>
      <c r="K97" s="11">
        <v>446.53333333333336</v>
      </c>
      <c r="L97" s="11">
        <v>441.35483870967744</v>
      </c>
      <c r="M97" s="11">
        <v>424.25806451612902</v>
      </c>
      <c r="N97" s="11">
        <v>423.8</v>
      </c>
      <c r="O97" s="11">
        <v>424.70967741935482</v>
      </c>
      <c r="P97" s="11">
        <v>353.13333333333333</v>
      </c>
      <c r="Q97" s="11">
        <v>390.12903225806451</v>
      </c>
    </row>
    <row r="98" spans="1:17" x14ac:dyDescent="0.25">
      <c r="A98" s="11" t="s">
        <v>61</v>
      </c>
      <c r="B98" s="11" t="s">
        <v>124</v>
      </c>
      <c r="C98" s="11" t="s">
        <v>488</v>
      </c>
      <c r="D98" s="11" t="s">
        <v>125</v>
      </c>
      <c r="E98" s="11" t="s">
        <v>126</v>
      </c>
      <c r="F98" s="11">
        <v>14776.13</v>
      </c>
      <c r="G98" s="11">
        <v>14636.28</v>
      </c>
      <c r="H98" s="11">
        <v>14208.06</v>
      </c>
      <c r="I98" s="11">
        <v>14104.23</v>
      </c>
      <c r="J98" s="11">
        <v>13939.23</v>
      </c>
      <c r="K98" s="11">
        <v>14229.57</v>
      </c>
      <c r="L98" s="11">
        <v>13512.87</v>
      </c>
      <c r="M98" s="11">
        <v>12920.1</v>
      </c>
      <c r="N98" s="11">
        <v>12714.27</v>
      </c>
      <c r="O98" s="11">
        <v>12488.23</v>
      </c>
      <c r="P98" s="11">
        <v>12273.4</v>
      </c>
      <c r="Q98" s="11">
        <v>12465.58</v>
      </c>
    </row>
    <row r="99" spans="1:17" x14ac:dyDescent="0.25">
      <c r="A99" s="11" t="s">
        <v>61</v>
      </c>
      <c r="B99" s="11" t="s">
        <v>124</v>
      </c>
      <c r="C99" s="11" t="s">
        <v>488</v>
      </c>
      <c r="D99" s="11" t="s">
        <v>127</v>
      </c>
      <c r="E99" s="11" t="s">
        <v>126</v>
      </c>
      <c r="F99" s="11">
        <v>2987.6774193548385</v>
      </c>
      <c r="G99" s="11">
        <v>2739.6896551724139</v>
      </c>
      <c r="H99" s="11">
        <v>2831.0645161290322</v>
      </c>
      <c r="I99" s="11">
        <v>2782.0666666666666</v>
      </c>
      <c r="J99" s="11">
        <v>2540.6451612903224</v>
      </c>
      <c r="K99" s="11">
        <v>2669.2</v>
      </c>
      <c r="L99" s="11">
        <v>2678.516129032258</v>
      </c>
      <c r="M99" s="11">
        <v>2649.6774193548385</v>
      </c>
      <c r="N99" s="11">
        <v>2593.8666666666668</v>
      </c>
      <c r="O99" s="11">
        <v>2452.2258064516127</v>
      </c>
      <c r="P99" s="11">
        <v>2440.6333333333332</v>
      </c>
      <c r="Q99" s="11">
        <v>2174.483870967742</v>
      </c>
    </row>
    <row r="100" spans="1:17" x14ac:dyDescent="0.25">
      <c r="A100" s="11" t="s">
        <v>35</v>
      </c>
      <c r="B100" s="11" t="s">
        <v>129</v>
      </c>
      <c r="C100" s="11" t="s">
        <v>488</v>
      </c>
      <c r="D100" s="11" t="s">
        <v>405</v>
      </c>
      <c r="E100" s="11" t="s">
        <v>128</v>
      </c>
      <c r="F100" s="11">
        <v>80425.94</v>
      </c>
      <c r="G100" s="11">
        <v>85090.41</v>
      </c>
      <c r="H100" s="11">
        <v>86185.74</v>
      </c>
      <c r="I100" s="11">
        <v>83452.33</v>
      </c>
      <c r="J100" s="11">
        <v>82908.259999999995</v>
      </c>
      <c r="K100" s="11">
        <v>81771.83</v>
      </c>
      <c r="L100" s="11">
        <v>78688.740000000005</v>
      </c>
      <c r="M100" s="11">
        <v>75728.84</v>
      </c>
      <c r="N100" s="11">
        <v>72788.2</v>
      </c>
      <c r="O100" s="11">
        <v>75793.710000000006</v>
      </c>
      <c r="P100" s="11">
        <v>76227.47</v>
      </c>
      <c r="Q100" s="11">
        <v>76406.48</v>
      </c>
    </row>
    <row r="101" spans="1:17" x14ac:dyDescent="0.25">
      <c r="A101" s="11" t="s">
        <v>35</v>
      </c>
      <c r="B101" s="11" t="s">
        <v>129</v>
      </c>
      <c r="C101" s="11" t="s">
        <v>488</v>
      </c>
      <c r="D101" s="11" t="s">
        <v>130</v>
      </c>
      <c r="E101" s="11" t="s">
        <v>128</v>
      </c>
      <c r="F101" s="11">
        <v>445.52</v>
      </c>
      <c r="G101" s="11">
        <v>335.79</v>
      </c>
      <c r="H101" s="11">
        <v>319.35000000000002</v>
      </c>
      <c r="I101" s="11">
        <v>310.23</v>
      </c>
      <c r="J101" s="11">
        <v>275.83999999999997</v>
      </c>
      <c r="K101" s="11">
        <v>282.89999999999998</v>
      </c>
      <c r="L101" s="11">
        <v>289</v>
      </c>
      <c r="M101" s="11">
        <v>300.64999999999998</v>
      </c>
      <c r="N101" s="11">
        <v>280</v>
      </c>
      <c r="O101" s="11">
        <v>327.26</v>
      </c>
      <c r="P101" s="11">
        <v>336.67</v>
      </c>
      <c r="Q101" s="11">
        <v>315.94</v>
      </c>
    </row>
    <row r="102" spans="1:17" x14ac:dyDescent="0.25">
      <c r="A102" s="11" t="s">
        <v>35</v>
      </c>
      <c r="B102" s="11" t="s">
        <v>36</v>
      </c>
      <c r="C102" s="11" t="s">
        <v>488</v>
      </c>
      <c r="D102" s="11" t="s">
        <v>131</v>
      </c>
      <c r="E102" s="11" t="s">
        <v>128</v>
      </c>
      <c r="F102" s="11">
        <v>47699.23</v>
      </c>
      <c r="G102" s="11">
        <v>44111.45</v>
      </c>
      <c r="H102" s="11">
        <v>40772.32</v>
      </c>
      <c r="I102" s="11">
        <v>41837.07</v>
      </c>
      <c r="J102" s="11">
        <v>39446.449999999997</v>
      </c>
      <c r="K102" s="11">
        <v>39285.599999999999</v>
      </c>
      <c r="L102" s="11">
        <v>42035.74</v>
      </c>
      <c r="M102" s="11">
        <v>41930.129999999997</v>
      </c>
      <c r="N102" s="11">
        <v>42168</v>
      </c>
      <c r="O102" s="11">
        <v>39488.769999999997</v>
      </c>
      <c r="P102" s="11">
        <v>39578.83</v>
      </c>
      <c r="Q102" s="11">
        <v>38720.74</v>
      </c>
    </row>
    <row r="103" spans="1:17" x14ac:dyDescent="0.25">
      <c r="A103" s="11" t="s">
        <v>49</v>
      </c>
      <c r="B103" s="11" t="s">
        <v>132</v>
      </c>
      <c r="C103" s="11" t="s">
        <v>488</v>
      </c>
      <c r="D103" s="11" t="s">
        <v>133</v>
      </c>
      <c r="E103" s="11" t="s">
        <v>273</v>
      </c>
      <c r="F103" s="11">
        <v>195.23</v>
      </c>
      <c r="G103" s="11">
        <v>187.93</v>
      </c>
      <c r="H103" s="11">
        <v>141.38999999999999</v>
      </c>
      <c r="I103" s="11">
        <v>165.87</v>
      </c>
      <c r="J103" s="11">
        <v>186.97</v>
      </c>
      <c r="K103" s="11">
        <v>173.53</v>
      </c>
      <c r="L103" s="11">
        <v>153.87</v>
      </c>
      <c r="M103" s="11">
        <v>165.58</v>
      </c>
      <c r="N103" s="11">
        <v>165.17</v>
      </c>
      <c r="O103" s="11">
        <v>173.77</v>
      </c>
      <c r="P103" s="11">
        <v>181.6</v>
      </c>
      <c r="Q103" s="11">
        <v>190.74</v>
      </c>
    </row>
    <row r="104" spans="1:17" x14ac:dyDescent="0.25">
      <c r="A104" s="11" t="s">
        <v>35</v>
      </c>
      <c r="B104" s="11" t="s">
        <v>98</v>
      </c>
      <c r="C104" s="11" t="s">
        <v>496</v>
      </c>
      <c r="D104" s="11" t="s">
        <v>525</v>
      </c>
      <c r="E104" s="11" t="s">
        <v>100</v>
      </c>
      <c r="F104" s="11">
        <v>2317.6129032258063</v>
      </c>
      <c r="G104" s="11">
        <v>1995.4827586206898</v>
      </c>
      <c r="H104" s="11">
        <v>2155.7419354838707</v>
      </c>
      <c r="I104" s="11">
        <v>2274.1666666666665</v>
      </c>
      <c r="J104" s="11">
        <v>2120.7419354838707</v>
      </c>
      <c r="K104" s="11">
        <v>2065</v>
      </c>
      <c r="L104" s="11">
        <v>2017.8709677419354</v>
      </c>
      <c r="M104" s="11">
        <v>1855.2258064516129</v>
      </c>
      <c r="N104" s="11">
        <v>1571.9333333333334</v>
      </c>
      <c r="O104" s="11">
        <v>2110.3870967741937</v>
      </c>
      <c r="P104" s="11">
        <v>2033.2666666666667</v>
      </c>
      <c r="Q104" s="11">
        <v>2015.5483870967741</v>
      </c>
    </row>
    <row r="105" spans="1:17" x14ac:dyDescent="0.25">
      <c r="A105" s="11" t="s">
        <v>23</v>
      </c>
      <c r="B105" s="11" t="s">
        <v>238</v>
      </c>
      <c r="C105" s="11" t="s">
        <v>488</v>
      </c>
      <c r="D105" s="11" t="s">
        <v>406</v>
      </c>
      <c r="E105" s="11" t="s">
        <v>113</v>
      </c>
      <c r="F105" s="11">
        <v>111.7741935483871</v>
      </c>
      <c r="G105" s="11">
        <v>106.62068965517241</v>
      </c>
      <c r="H105" s="11">
        <v>111.41935483870968</v>
      </c>
      <c r="I105" s="11">
        <v>108.73333333333333</v>
      </c>
      <c r="J105" s="11">
        <v>61.483870967741936</v>
      </c>
      <c r="K105" s="11">
        <v>97.033333333333331</v>
      </c>
      <c r="L105" s="11">
        <v>28.612903225806452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</row>
    <row r="106" spans="1:17" x14ac:dyDescent="0.25">
      <c r="A106" s="11" t="s">
        <v>16</v>
      </c>
      <c r="B106" s="11" t="s">
        <v>93</v>
      </c>
      <c r="C106" s="11" t="s">
        <v>491</v>
      </c>
      <c r="D106" s="11" t="s">
        <v>135</v>
      </c>
      <c r="E106" s="11" t="s">
        <v>94</v>
      </c>
      <c r="F106" s="11">
        <v>103.16129032258064</v>
      </c>
      <c r="G106" s="11">
        <v>13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</row>
    <row r="107" spans="1:17" x14ac:dyDescent="0.25">
      <c r="A107" s="11" t="s">
        <v>16</v>
      </c>
      <c r="B107" s="11" t="s">
        <v>29</v>
      </c>
      <c r="C107" s="11" t="s">
        <v>598</v>
      </c>
      <c r="D107" s="11" t="s">
        <v>407</v>
      </c>
      <c r="E107" s="11" t="s">
        <v>590</v>
      </c>
      <c r="F107" s="11">
        <v>95.967741935483872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</row>
    <row r="108" spans="1:17" x14ac:dyDescent="0.25">
      <c r="A108" s="11" t="s">
        <v>16</v>
      </c>
      <c r="B108" s="11" t="s">
        <v>71</v>
      </c>
      <c r="C108" s="11" t="s">
        <v>668</v>
      </c>
      <c r="D108" s="11" t="s">
        <v>526</v>
      </c>
      <c r="E108" s="11" t="s">
        <v>472</v>
      </c>
      <c r="F108" s="11">
        <v>159.70967741935485</v>
      </c>
      <c r="G108" s="11">
        <v>29.137931034482758</v>
      </c>
      <c r="H108" s="11">
        <v>0</v>
      </c>
      <c r="I108" s="11">
        <v>0</v>
      </c>
      <c r="J108" s="11">
        <v>0</v>
      </c>
      <c r="K108" s="11">
        <v>0</v>
      </c>
      <c r="L108" s="11">
        <v>162.09677419354838</v>
      </c>
      <c r="M108" s="11">
        <v>316.35483870967744</v>
      </c>
      <c r="N108" s="11">
        <v>281.63333333333333</v>
      </c>
      <c r="O108" s="11">
        <v>228.61290322580646</v>
      </c>
      <c r="P108" s="11">
        <v>175.86666666666667</v>
      </c>
      <c r="Q108" s="11">
        <v>139.51612903225808</v>
      </c>
    </row>
    <row r="109" spans="1:17" x14ac:dyDescent="0.25">
      <c r="A109" s="11" t="s">
        <v>16</v>
      </c>
      <c r="B109" s="11" t="s">
        <v>17</v>
      </c>
      <c r="C109" s="11" t="s">
        <v>18</v>
      </c>
      <c r="D109" s="11" t="s">
        <v>138</v>
      </c>
      <c r="E109" s="11" t="s">
        <v>20</v>
      </c>
      <c r="F109" s="11">
        <v>149.32258064516128</v>
      </c>
      <c r="G109" s="11">
        <v>61.96551724137931</v>
      </c>
      <c r="H109" s="11">
        <v>0</v>
      </c>
      <c r="I109" s="11">
        <v>0</v>
      </c>
      <c r="J109" s="11">
        <v>22.193548387096776</v>
      </c>
      <c r="K109" s="11">
        <v>153.19999999999999</v>
      </c>
      <c r="L109" s="11">
        <v>131.09677419354838</v>
      </c>
      <c r="M109" s="11">
        <v>129.7741935483871</v>
      </c>
      <c r="N109" s="11">
        <v>129.4</v>
      </c>
      <c r="O109" s="11">
        <v>130.03225806451613</v>
      </c>
      <c r="P109" s="11">
        <v>130.33333333333334</v>
      </c>
      <c r="Q109" s="11">
        <v>125.45161290322581</v>
      </c>
    </row>
    <row r="110" spans="1:17" x14ac:dyDescent="0.25">
      <c r="A110" s="11" t="s">
        <v>9</v>
      </c>
      <c r="B110" s="11" t="s">
        <v>139</v>
      </c>
      <c r="C110" s="11" t="s">
        <v>50</v>
      </c>
      <c r="D110" s="11" t="s">
        <v>140</v>
      </c>
      <c r="E110" s="11" t="s">
        <v>625</v>
      </c>
      <c r="F110" s="11">
        <v>57.193548387096776</v>
      </c>
      <c r="G110" s="11">
        <v>54.896551724137929</v>
      </c>
      <c r="H110" s="11">
        <v>52</v>
      </c>
      <c r="I110" s="11">
        <v>59.9</v>
      </c>
      <c r="J110" s="11">
        <v>59.193548387096776</v>
      </c>
      <c r="K110" s="11">
        <v>58.7</v>
      </c>
      <c r="L110" s="11">
        <v>58.032258064516128</v>
      </c>
      <c r="M110" s="11">
        <v>55.451612903225808</v>
      </c>
      <c r="N110" s="11">
        <v>55.2</v>
      </c>
      <c r="O110" s="11">
        <v>53.70967741935484</v>
      </c>
      <c r="P110" s="11">
        <v>1.2666666666666666</v>
      </c>
      <c r="Q110" s="11">
        <v>39.677419354838712</v>
      </c>
    </row>
    <row r="111" spans="1:17" x14ac:dyDescent="0.25">
      <c r="A111" s="11" t="s">
        <v>21</v>
      </c>
      <c r="B111" s="11" t="s">
        <v>22</v>
      </c>
      <c r="C111" s="11" t="s">
        <v>487</v>
      </c>
      <c r="D111" s="11" t="s">
        <v>626</v>
      </c>
      <c r="E111" s="11" t="s">
        <v>15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5.354838709677419</v>
      </c>
      <c r="N111" s="11">
        <v>19.233333333333334</v>
      </c>
      <c r="O111" s="11">
        <v>31.93548387096774</v>
      </c>
      <c r="P111" s="11">
        <v>105.03333333333333</v>
      </c>
      <c r="Q111" s="11">
        <v>57.645161290322584</v>
      </c>
    </row>
    <row r="112" spans="1:17" ht="18.75" customHeight="1" x14ac:dyDescent="0.25">
      <c r="A112" s="11" t="s">
        <v>35</v>
      </c>
      <c r="B112" s="11" t="s">
        <v>36</v>
      </c>
      <c r="C112" s="11" t="s">
        <v>488</v>
      </c>
      <c r="D112" s="11" t="s">
        <v>141</v>
      </c>
      <c r="E112" s="11" t="s">
        <v>128</v>
      </c>
      <c r="F112" s="11">
        <v>56461.81</v>
      </c>
      <c r="G112" s="11">
        <v>57433.83</v>
      </c>
      <c r="H112" s="11">
        <v>57339.29</v>
      </c>
      <c r="I112" s="11">
        <v>55805.7</v>
      </c>
      <c r="J112" s="11">
        <v>56431.29</v>
      </c>
      <c r="K112" s="11">
        <v>53569.77</v>
      </c>
      <c r="L112" s="11">
        <v>51336.23</v>
      </c>
      <c r="M112" s="11">
        <v>51233.32</v>
      </c>
      <c r="N112" s="11">
        <v>51670.67</v>
      </c>
      <c r="O112" s="11">
        <v>50326.71</v>
      </c>
      <c r="P112" s="11">
        <v>51070.63</v>
      </c>
      <c r="Q112" s="11">
        <v>51879.519999999997</v>
      </c>
    </row>
    <row r="113" spans="1:17" x14ac:dyDescent="0.25">
      <c r="A113" s="11" t="s">
        <v>35</v>
      </c>
      <c r="B113" s="11" t="s">
        <v>38</v>
      </c>
      <c r="C113" s="11" t="s">
        <v>488</v>
      </c>
      <c r="D113" s="11" t="s">
        <v>141</v>
      </c>
      <c r="E113" s="11" t="s">
        <v>128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137.74193548387098</v>
      </c>
      <c r="N113" s="11">
        <v>299.26666666666665</v>
      </c>
      <c r="O113" s="11">
        <v>867.77419354838707</v>
      </c>
      <c r="P113" s="11">
        <v>854.73333333333335</v>
      </c>
      <c r="Q113" s="11">
        <v>903.9677419354839</v>
      </c>
    </row>
    <row r="114" spans="1:17" x14ac:dyDescent="0.25">
      <c r="A114" s="11" t="s">
        <v>35</v>
      </c>
      <c r="B114" s="11" t="s">
        <v>36</v>
      </c>
      <c r="C114" s="11" t="s">
        <v>488</v>
      </c>
      <c r="D114" s="11" t="s">
        <v>142</v>
      </c>
      <c r="E114" s="11" t="s">
        <v>128</v>
      </c>
      <c r="F114" s="11">
        <v>1115.68</v>
      </c>
      <c r="G114" s="11">
        <v>1161.48</v>
      </c>
      <c r="H114" s="11">
        <v>995.77</v>
      </c>
      <c r="I114" s="11">
        <v>1090</v>
      </c>
      <c r="J114" s="11">
        <v>840.77</v>
      </c>
      <c r="K114" s="11">
        <v>750.63</v>
      </c>
      <c r="L114" s="11">
        <v>0</v>
      </c>
      <c r="M114" s="11">
        <v>737.1</v>
      </c>
      <c r="N114" s="11">
        <v>1184.1300000000001</v>
      </c>
      <c r="O114" s="11">
        <v>910.65</v>
      </c>
      <c r="P114" s="11">
        <v>1109.1300000000001</v>
      </c>
      <c r="Q114" s="11">
        <v>979.84</v>
      </c>
    </row>
    <row r="115" spans="1:17" x14ac:dyDescent="0.25">
      <c r="A115" s="11" t="s">
        <v>35</v>
      </c>
      <c r="B115" s="11" t="s">
        <v>38</v>
      </c>
      <c r="C115" s="11" t="s">
        <v>488</v>
      </c>
      <c r="D115" s="11" t="s">
        <v>142</v>
      </c>
      <c r="E115" s="11" t="s">
        <v>128</v>
      </c>
      <c r="F115" s="11">
        <v>19852.68</v>
      </c>
      <c r="G115" s="11">
        <v>19947.66</v>
      </c>
      <c r="H115" s="11">
        <v>19421.419999999998</v>
      </c>
      <c r="I115" s="11">
        <v>17655.47</v>
      </c>
      <c r="J115" s="11">
        <v>17954.900000000001</v>
      </c>
      <c r="K115" s="11">
        <v>18616.27</v>
      </c>
      <c r="L115" s="11">
        <v>20397.68</v>
      </c>
      <c r="M115" s="11">
        <v>20603.55</v>
      </c>
      <c r="N115" s="11">
        <v>20548.7</v>
      </c>
      <c r="O115" s="11">
        <v>18791.61</v>
      </c>
      <c r="P115" s="11">
        <v>18731.37</v>
      </c>
      <c r="Q115" s="11">
        <v>17607.099999999999</v>
      </c>
    </row>
    <row r="116" spans="1:17" x14ac:dyDescent="0.25">
      <c r="A116" s="11" t="s">
        <v>52</v>
      </c>
      <c r="B116" s="11" t="s">
        <v>52</v>
      </c>
      <c r="C116" s="12" t="s">
        <v>495</v>
      </c>
      <c r="D116" s="11" t="s">
        <v>59</v>
      </c>
      <c r="E116" s="11" t="s">
        <v>59</v>
      </c>
      <c r="F116" s="11">
        <v>12652.774193548386</v>
      </c>
      <c r="G116" s="11">
        <v>12491.896551724138</v>
      </c>
      <c r="H116" s="11">
        <v>12175.161290322581</v>
      </c>
      <c r="I116" s="11">
        <v>11946.066666666668</v>
      </c>
      <c r="J116" s="11">
        <v>11814.903225806451</v>
      </c>
      <c r="K116" s="11">
        <v>11823.133333333333</v>
      </c>
      <c r="L116" s="11">
        <v>5313.1935483870966</v>
      </c>
      <c r="M116" s="11">
        <v>4945.322580645161</v>
      </c>
      <c r="N116" s="11">
        <v>11484.066666666668</v>
      </c>
      <c r="O116" s="11">
        <v>11075.483870967742</v>
      </c>
      <c r="P116" s="11">
        <v>10715.233333333334</v>
      </c>
      <c r="Q116" s="11">
        <v>9074.1612903225814</v>
      </c>
    </row>
    <row r="117" spans="1:17" x14ac:dyDescent="0.25">
      <c r="A117" s="11" t="s">
        <v>52</v>
      </c>
      <c r="B117" s="11" t="s">
        <v>57</v>
      </c>
      <c r="C117" s="12" t="s">
        <v>495</v>
      </c>
      <c r="D117" s="11" t="s">
        <v>59</v>
      </c>
      <c r="E117" s="11" t="s">
        <v>59</v>
      </c>
      <c r="F117" s="11">
        <v>447.74193548387098</v>
      </c>
      <c r="G117" s="11">
        <v>445.27586206896552</v>
      </c>
      <c r="H117" s="11">
        <v>427.03225806451616</v>
      </c>
      <c r="I117" s="11">
        <v>376.83333333333331</v>
      </c>
      <c r="J117" s="11">
        <v>351.67741935483872</v>
      </c>
      <c r="K117" s="11">
        <v>343</v>
      </c>
      <c r="L117" s="11">
        <v>160.96774193548387</v>
      </c>
      <c r="M117" s="11">
        <v>117.96774193548387</v>
      </c>
      <c r="N117" s="11">
        <v>269.3</v>
      </c>
      <c r="O117" s="11">
        <v>295.45161290322579</v>
      </c>
      <c r="P117" s="11">
        <v>315.89999999999998</v>
      </c>
      <c r="Q117" s="11">
        <v>283.12903225806451</v>
      </c>
    </row>
    <row r="118" spans="1:17" x14ac:dyDescent="0.25">
      <c r="A118" s="11" t="s">
        <v>25</v>
      </c>
      <c r="B118" s="11" t="s">
        <v>143</v>
      </c>
      <c r="C118" s="11" t="s">
        <v>489</v>
      </c>
      <c r="D118" s="11" t="s">
        <v>144</v>
      </c>
      <c r="E118" s="11" t="s">
        <v>28</v>
      </c>
      <c r="F118" s="11">
        <v>212.67741935483872</v>
      </c>
      <c r="G118" s="11">
        <v>234.37931034482759</v>
      </c>
      <c r="H118" s="11">
        <v>241.48387096774192</v>
      </c>
      <c r="I118" s="11">
        <v>224</v>
      </c>
      <c r="J118" s="11">
        <v>220.09677419354838</v>
      </c>
      <c r="K118" s="11">
        <v>220.96666666666667</v>
      </c>
      <c r="L118" s="11">
        <v>223.09677419354838</v>
      </c>
      <c r="M118" s="11">
        <v>218.25806451612902</v>
      </c>
      <c r="N118" s="11">
        <v>215.46666666666667</v>
      </c>
      <c r="O118" s="11">
        <v>215.61290322580646</v>
      </c>
      <c r="P118" s="11">
        <v>227.3</v>
      </c>
      <c r="Q118" s="11">
        <v>241.06451612903226</v>
      </c>
    </row>
    <row r="119" spans="1:17" x14ac:dyDescent="0.25">
      <c r="A119" s="11" t="s">
        <v>23</v>
      </c>
      <c r="B119" s="11" t="s">
        <v>113</v>
      </c>
      <c r="C119" s="11" t="s">
        <v>488</v>
      </c>
      <c r="D119" s="11" t="s">
        <v>145</v>
      </c>
      <c r="E119" s="11" t="s">
        <v>113</v>
      </c>
      <c r="F119" s="11">
        <v>77</v>
      </c>
      <c r="G119" s="11">
        <v>82.068965517241381</v>
      </c>
      <c r="H119" s="11">
        <v>62.548387096774192</v>
      </c>
      <c r="I119" s="11">
        <v>28.966666666666665</v>
      </c>
      <c r="J119" s="11">
        <v>29.516129032258064</v>
      </c>
      <c r="K119" s="11">
        <v>34.93333333333333</v>
      </c>
      <c r="L119" s="11">
        <v>546.64516129032256</v>
      </c>
      <c r="M119" s="11">
        <v>2553.6774193548385</v>
      </c>
      <c r="N119" s="11">
        <v>1842.8666666666666</v>
      </c>
      <c r="O119" s="11">
        <v>1529.0645161290322</v>
      </c>
      <c r="P119" s="11">
        <v>1348.2</v>
      </c>
      <c r="Q119" s="11">
        <v>984</v>
      </c>
    </row>
    <row r="120" spans="1:17" x14ac:dyDescent="0.25">
      <c r="A120" s="11" t="s">
        <v>86</v>
      </c>
      <c r="B120" s="11" t="s">
        <v>384</v>
      </c>
      <c r="C120" s="11" t="s">
        <v>488</v>
      </c>
      <c r="D120" s="11" t="s">
        <v>384</v>
      </c>
      <c r="E120" s="11" t="s">
        <v>627</v>
      </c>
      <c r="F120" s="11">
        <v>466.29032258064518</v>
      </c>
      <c r="G120" s="11">
        <v>464.41379310344826</v>
      </c>
      <c r="H120" s="11">
        <v>462.96774193548384</v>
      </c>
      <c r="I120" s="11">
        <v>461.16666666666669</v>
      </c>
      <c r="J120" s="11">
        <v>473.38709677419354</v>
      </c>
      <c r="K120" s="11">
        <v>459.7</v>
      </c>
      <c r="L120" s="11">
        <v>468.35483870967744</v>
      </c>
      <c r="M120" s="11">
        <v>481.06451612903226</v>
      </c>
      <c r="N120" s="11">
        <v>500.43333333333334</v>
      </c>
      <c r="O120" s="11">
        <v>479.22580645161293</v>
      </c>
      <c r="P120" s="11">
        <v>489</v>
      </c>
      <c r="Q120" s="11">
        <v>459.96774193548384</v>
      </c>
    </row>
    <row r="121" spans="1:17" x14ac:dyDescent="0.25">
      <c r="A121" s="11" t="s">
        <v>86</v>
      </c>
      <c r="B121" s="11" t="s">
        <v>385</v>
      </c>
      <c r="C121" s="11" t="s">
        <v>488</v>
      </c>
      <c r="D121" s="11" t="s">
        <v>384</v>
      </c>
      <c r="E121" s="11" t="s">
        <v>627</v>
      </c>
      <c r="F121" s="11">
        <v>269.29032258064518</v>
      </c>
      <c r="G121" s="11">
        <v>257.10344827586209</v>
      </c>
      <c r="H121" s="11">
        <v>241.80645161290323</v>
      </c>
      <c r="I121" s="11">
        <v>241.33333333333334</v>
      </c>
      <c r="J121" s="11">
        <v>264.61290322580646</v>
      </c>
      <c r="K121" s="11">
        <v>265.33333333333331</v>
      </c>
      <c r="L121" s="11">
        <v>267.64516129032256</v>
      </c>
      <c r="M121" s="11">
        <v>259</v>
      </c>
      <c r="N121" s="11">
        <v>232.56666666666666</v>
      </c>
      <c r="O121" s="11">
        <v>218.03225806451613</v>
      </c>
      <c r="P121" s="11">
        <v>249</v>
      </c>
      <c r="Q121" s="11">
        <v>243.16129032258064</v>
      </c>
    </row>
    <row r="122" spans="1:17" x14ac:dyDescent="0.25">
      <c r="A122" s="11" t="s">
        <v>16</v>
      </c>
      <c r="B122" s="11" t="s">
        <v>41</v>
      </c>
      <c r="C122" s="11" t="s">
        <v>494</v>
      </c>
      <c r="D122" s="11" t="s">
        <v>528</v>
      </c>
      <c r="E122" s="11" t="s">
        <v>51</v>
      </c>
      <c r="F122" s="11">
        <v>271.22580645161293</v>
      </c>
      <c r="G122" s="11">
        <v>273.44827586206895</v>
      </c>
      <c r="H122" s="11">
        <v>283.06451612903226</v>
      </c>
      <c r="I122" s="11">
        <v>262.76666666666665</v>
      </c>
      <c r="J122" s="11">
        <v>228.83870967741936</v>
      </c>
      <c r="K122" s="11">
        <v>185.9</v>
      </c>
      <c r="L122" s="11">
        <v>172.2258064516129</v>
      </c>
      <c r="M122" s="11">
        <v>153.74193548387098</v>
      </c>
      <c r="N122" s="11">
        <v>182.6</v>
      </c>
      <c r="O122" s="11">
        <v>136.38709677419354</v>
      </c>
      <c r="P122" s="11">
        <v>150.73333333333332</v>
      </c>
      <c r="Q122" s="11">
        <v>161.12903225806451</v>
      </c>
    </row>
    <row r="123" spans="1:17" x14ac:dyDescent="0.25">
      <c r="A123" s="11" t="s">
        <v>35</v>
      </c>
      <c r="B123" s="11" t="s">
        <v>98</v>
      </c>
      <c r="C123" s="11" t="s">
        <v>496</v>
      </c>
      <c r="D123" s="11" t="s">
        <v>146</v>
      </c>
      <c r="E123" s="11" t="s">
        <v>123</v>
      </c>
      <c r="F123" s="11">
        <v>276.09677419354841</v>
      </c>
      <c r="G123" s="11">
        <v>272.20689655172413</v>
      </c>
      <c r="H123" s="11">
        <v>270.87096774193549</v>
      </c>
      <c r="I123" s="11">
        <v>265.83333333333331</v>
      </c>
      <c r="J123" s="11">
        <v>268.03225806451616</v>
      </c>
      <c r="K123" s="11">
        <v>270</v>
      </c>
      <c r="L123" s="11">
        <v>162.2258064516129</v>
      </c>
      <c r="M123" s="11">
        <v>20.387096774193548</v>
      </c>
      <c r="N123" s="11">
        <v>13.233333333333333</v>
      </c>
      <c r="O123" s="11">
        <v>136.25806451612902</v>
      </c>
      <c r="P123" s="11">
        <v>352.56666666666666</v>
      </c>
      <c r="Q123" s="11">
        <v>355.16129032258067</v>
      </c>
    </row>
    <row r="124" spans="1:17" x14ac:dyDescent="0.25">
      <c r="A124" s="11" t="s">
        <v>23</v>
      </c>
      <c r="B124" s="11" t="s">
        <v>147</v>
      </c>
      <c r="C124" s="11" t="s">
        <v>498</v>
      </c>
      <c r="D124" s="11" t="s">
        <v>529</v>
      </c>
      <c r="E124" s="11" t="s">
        <v>628</v>
      </c>
      <c r="F124" s="11">
        <v>3402.6129032258063</v>
      </c>
      <c r="G124" s="11">
        <v>3230.655172413793</v>
      </c>
      <c r="H124" s="11">
        <v>4336.2903225806449</v>
      </c>
      <c r="I124" s="11">
        <v>4696.8</v>
      </c>
      <c r="J124" s="11">
        <v>4400.0967741935483</v>
      </c>
      <c r="K124" s="11">
        <v>3747.9666666666667</v>
      </c>
      <c r="L124" s="11">
        <v>2063.7419354838707</v>
      </c>
      <c r="M124" s="11">
        <v>1014.6774193548387</v>
      </c>
      <c r="N124" s="11">
        <v>4753.7666666666664</v>
      </c>
      <c r="O124" s="11">
        <v>5007.8064516129034</v>
      </c>
      <c r="P124" s="11">
        <v>4637.1000000000004</v>
      </c>
      <c r="Q124" s="11">
        <v>4760.6451612903229</v>
      </c>
    </row>
    <row r="125" spans="1:17" x14ac:dyDescent="0.25">
      <c r="A125" s="11" t="s">
        <v>21</v>
      </c>
      <c r="B125" s="11" t="s">
        <v>83</v>
      </c>
      <c r="C125" s="11" t="s">
        <v>489</v>
      </c>
      <c r="D125" s="11" t="s">
        <v>148</v>
      </c>
      <c r="E125" s="11" t="s">
        <v>149</v>
      </c>
      <c r="F125" s="11">
        <v>243.90322580645162</v>
      </c>
      <c r="G125" s="11">
        <v>224.27586206896552</v>
      </c>
      <c r="H125" s="11">
        <v>246.74193548387098</v>
      </c>
      <c r="I125" s="11">
        <v>259.96666666666664</v>
      </c>
      <c r="J125" s="11">
        <v>257.61290322580646</v>
      </c>
      <c r="K125" s="11">
        <v>248.76666666666668</v>
      </c>
      <c r="L125" s="11">
        <v>239.90322580645162</v>
      </c>
      <c r="M125" s="11">
        <v>222.2258064516129</v>
      </c>
      <c r="N125" s="11">
        <v>205.6</v>
      </c>
      <c r="O125" s="11">
        <v>140.70967741935485</v>
      </c>
      <c r="P125" s="11">
        <v>80.333333333333329</v>
      </c>
      <c r="Q125" s="11">
        <v>179.45161290322579</v>
      </c>
    </row>
    <row r="126" spans="1:17" x14ac:dyDescent="0.25">
      <c r="A126" s="11" t="s">
        <v>21</v>
      </c>
      <c r="B126" s="11" t="s">
        <v>150</v>
      </c>
      <c r="C126" s="11" t="s">
        <v>488</v>
      </c>
      <c r="D126" s="11" t="s">
        <v>151</v>
      </c>
      <c r="E126" s="11" t="s">
        <v>455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6.8666666666666663</v>
      </c>
      <c r="L126" s="11">
        <v>0</v>
      </c>
      <c r="M126" s="11">
        <v>0</v>
      </c>
      <c r="N126" s="11">
        <v>0</v>
      </c>
      <c r="O126" s="11">
        <v>3.838709677419355</v>
      </c>
      <c r="P126" s="11">
        <v>0</v>
      </c>
      <c r="Q126" s="11">
        <v>0</v>
      </c>
    </row>
    <row r="127" spans="1:17" x14ac:dyDescent="0.25">
      <c r="A127" s="11" t="s">
        <v>16</v>
      </c>
      <c r="B127" s="11" t="s">
        <v>29</v>
      </c>
      <c r="C127" s="11" t="s">
        <v>598</v>
      </c>
      <c r="D127" s="11" t="s">
        <v>152</v>
      </c>
      <c r="E127" s="11" t="s">
        <v>590</v>
      </c>
      <c r="F127" s="11">
        <v>3289.7419354838707</v>
      </c>
      <c r="G127" s="11">
        <v>3019.5517241379312</v>
      </c>
      <c r="H127" s="11">
        <v>2960.9677419354839</v>
      </c>
      <c r="I127" s="11">
        <v>2899.4333333333334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</row>
    <row r="128" spans="1:17" x14ac:dyDescent="0.25">
      <c r="A128" s="11" t="s">
        <v>16</v>
      </c>
      <c r="B128" s="11" t="s">
        <v>29</v>
      </c>
      <c r="C128" s="11" t="s">
        <v>595</v>
      </c>
      <c r="D128" s="11" t="s">
        <v>152</v>
      </c>
      <c r="E128" s="11" t="s">
        <v>590</v>
      </c>
      <c r="F128" s="11">
        <v>0</v>
      </c>
      <c r="G128" s="11">
        <v>0</v>
      </c>
      <c r="H128" s="11">
        <v>0</v>
      </c>
      <c r="I128" s="11">
        <v>0</v>
      </c>
      <c r="J128" s="11">
        <v>2722.2580645161293</v>
      </c>
      <c r="K128" s="11">
        <v>2542.0666666666666</v>
      </c>
      <c r="L128" s="11">
        <v>2402.7419354838707</v>
      </c>
      <c r="M128" s="11">
        <v>2317.9677419354839</v>
      </c>
      <c r="N128" s="11">
        <v>2233.1666666666665</v>
      </c>
      <c r="O128" s="11">
        <v>2174.4193548387098</v>
      </c>
      <c r="P128" s="11">
        <v>2039.7333333333333</v>
      </c>
      <c r="Q128" s="11">
        <v>1740.258064516129</v>
      </c>
    </row>
    <row r="129" spans="1:17" x14ac:dyDescent="0.25">
      <c r="A129" s="11" t="s">
        <v>16</v>
      </c>
      <c r="B129" s="11" t="s">
        <v>29</v>
      </c>
      <c r="C129" s="11" t="s">
        <v>598</v>
      </c>
      <c r="D129" s="11" t="s">
        <v>153</v>
      </c>
      <c r="E129" s="11" t="s">
        <v>590</v>
      </c>
      <c r="F129" s="11">
        <v>540.41935483870964</v>
      </c>
      <c r="G129" s="11">
        <v>505.93103448275861</v>
      </c>
      <c r="H129" s="11">
        <v>470.70967741935482</v>
      </c>
      <c r="I129" s="11">
        <v>441.56666666666666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</row>
    <row r="130" spans="1:17" x14ac:dyDescent="0.25">
      <c r="A130" s="11" t="s">
        <v>16</v>
      </c>
      <c r="B130" s="11" t="s">
        <v>29</v>
      </c>
      <c r="C130" s="11" t="s">
        <v>595</v>
      </c>
      <c r="D130" s="11" t="s">
        <v>153</v>
      </c>
      <c r="E130" s="11" t="s">
        <v>590</v>
      </c>
      <c r="F130" s="11">
        <v>0</v>
      </c>
      <c r="G130" s="11">
        <v>0</v>
      </c>
      <c r="H130" s="11">
        <v>0</v>
      </c>
      <c r="I130" s="11">
        <v>0</v>
      </c>
      <c r="J130" s="11">
        <v>453.12903225806451</v>
      </c>
      <c r="K130" s="11">
        <v>461.06666666666666</v>
      </c>
      <c r="L130" s="11">
        <v>487.29032258064518</v>
      </c>
      <c r="M130" s="11">
        <v>496.19354838709677</v>
      </c>
      <c r="N130" s="11">
        <v>480.8</v>
      </c>
      <c r="O130" s="11">
        <v>472.83870967741933</v>
      </c>
      <c r="P130" s="11">
        <v>447.76666666666665</v>
      </c>
      <c r="Q130" s="11">
        <v>426.48387096774195</v>
      </c>
    </row>
    <row r="131" spans="1:17" x14ac:dyDescent="0.25">
      <c r="A131" s="11" t="s">
        <v>16</v>
      </c>
      <c r="B131" s="11" t="s">
        <v>29</v>
      </c>
      <c r="C131" s="11" t="s">
        <v>598</v>
      </c>
      <c r="D131" s="11" t="s">
        <v>154</v>
      </c>
      <c r="E131" s="11" t="s">
        <v>590</v>
      </c>
      <c r="F131" s="11">
        <v>499.64516129032256</v>
      </c>
      <c r="G131" s="11">
        <v>476.65517241379308</v>
      </c>
      <c r="H131" s="11">
        <v>430.83870967741933</v>
      </c>
      <c r="I131" s="11">
        <v>391.9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</row>
    <row r="132" spans="1:17" x14ac:dyDescent="0.25">
      <c r="A132" s="11" t="s">
        <v>16</v>
      </c>
      <c r="B132" s="11" t="s">
        <v>29</v>
      </c>
      <c r="C132" s="11" t="s">
        <v>595</v>
      </c>
      <c r="D132" s="11" t="s">
        <v>154</v>
      </c>
      <c r="E132" s="11" t="s">
        <v>590</v>
      </c>
      <c r="F132" s="11">
        <v>0</v>
      </c>
      <c r="G132" s="11">
        <v>0</v>
      </c>
      <c r="H132" s="11">
        <v>0</v>
      </c>
      <c r="I132" s="11">
        <v>0</v>
      </c>
      <c r="J132" s="11">
        <v>367.29032258064518</v>
      </c>
      <c r="K132" s="11">
        <v>322.60000000000002</v>
      </c>
      <c r="L132" s="11">
        <v>309.61290322580646</v>
      </c>
      <c r="M132" s="11">
        <v>283.61290322580646</v>
      </c>
      <c r="N132" s="11">
        <v>274.3</v>
      </c>
      <c r="O132" s="11">
        <v>266.77419354838707</v>
      </c>
      <c r="P132" s="11">
        <v>257.26666666666665</v>
      </c>
      <c r="Q132" s="11">
        <v>228.90322580645162</v>
      </c>
    </row>
    <row r="133" spans="1:17" x14ac:dyDescent="0.25">
      <c r="A133" s="11" t="s">
        <v>16</v>
      </c>
      <c r="B133" s="11" t="s">
        <v>29</v>
      </c>
      <c r="C133" s="11" t="s">
        <v>598</v>
      </c>
      <c r="D133" s="11" t="s">
        <v>155</v>
      </c>
      <c r="E133" s="11" t="s">
        <v>590</v>
      </c>
      <c r="F133" s="11">
        <v>553.22580645161293</v>
      </c>
      <c r="G133" s="11">
        <v>534.75862068965512</v>
      </c>
      <c r="H133" s="11">
        <v>487.03225806451616</v>
      </c>
      <c r="I133" s="11">
        <v>475.36666666666667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</row>
    <row r="134" spans="1:17" x14ac:dyDescent="0.25">
      <c r="A134" s="11" t="s">
        <v>16</v>
      </c>
      <c r="B134" s="11" t="s">
        <v>29</v>
      </c>
      <c r="C134" s="11" t="s">
        <v>595</v>
      </c>
      <c r="D134" s="11" t="s">
        <v>155</v>
      </c>
      <c r="E134" s="11" t="s">
        <v>590</v>
      </c>
      <c r="F134" s="11">
        <v>0</v>
      </c>
      <c r="G134" s="11">
        <v>0</v>
      </c>
      <c r="H134" s="11">
        <v>0</v>
      </c>
      <c r="I134" s="11">
        <v>0</v>
      </c>
      <c r="J134" s="11">
        <v>469.41935483870969</v>
      </c>
      <c r="K134" s="11">
        <v>462.76666666666665</v>
      </c>
      <c r="L134" s="11">
        <v>459.22580645161293</v>
      </c>
      <c r="M134" s="11">
        <v>414.64516129032256</v>
      </c>
      <c r="N134" s="11">
        <v>402.9</v>
      </c>
      <c r="O134" s="11">
        <v>403.25806451612902</v>
      </c>
      <c r="P134" s="11">
        <v>394.23333333333335</v>
      </c>
      <c r="Q134" s="11">
        <v>397.87096774193549</v>
      </c>
    </row>
    <row r="135" spans="1:17" x14ac:dyDescent="0.25">
      <c r="A135" s="11" t="s">
        <v>16</v>
      </c>
      <c r="B135" s="11" t="s">
        <v>29</v>
      </c>
      <c r="C135" s="11" t="s">
        <v>598</v>
      </c>
      <c r="D135" s="11" t="s">
        <v>156</v>
      </c>
      <c r="E135" s="11" t="s">
        <v>590</v>
      </c>
      <c r="F135" s="11">
        <v>422.41935483870969</v>
      </c>
      <c r="G135" s="11">
        <v>399.44827586206895</v>
      </c>
      <c r="H135" s="11">
        <v>370.51612903225805</v>
      </c>
      <c r="I135" s="11">
        <v>354.93333333333334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</row>
    <row r="136" spans="1:17" x14ac:dyDescent="0.25">
      <c r="A136" s="11" t="s">
        <v>16</v>
      </c>
      <c r="B136" s="11" t="s">
        <v>29</v>
      </c>
      <c r="C136" s="11" t="s">
        <v>595</v>
      </c>
      <c r="D136" s="11" t="s">
        <v>156</v>
      </c>
      <c r="E136" s="11" t="s">
        <v>590</v>
      </c>
      <c r="F136" s="11">
        <v>0</v>
      </c>
      <c r="G136" s="11">
        <v>0</v>
      </c>
      <c r="H136" s="11">
        <v>0</v>
      </c>
      <c r="I136" s="11">
        <v>0</v>
      </c>
      <c r="J136" s="11">
        <v>353.54838709677421</v>
      </c>
      <c r="K136" s="11">
        <v>341.56666666666666</v>
      </c>
      <c r="L136" s="11">
        <v>345.25806451612902</v>
      </c>
      <c r="M136" s="11">
        <v>310.06451612903226</v>
      </c>
      <c r="N136" s="11">
        <v>305.5</v>
      </c>
      <c r="O136" s="11">
        <v>304.58064516129031</v>
      </c>
      <c r="P136" s="11">
        <v>282.83333333333331</v>
      </c>
      <c r="Q136" s="11">
        <v>276.87096774193549</v>
      </c>
    </row>
    <row r="137" spans="1:17" x14ac:dyDescent="0.25">
      <c r="A137" s="11" t="s">
        <v>16</v>
      </c>
      <c r="B137" s="11" t="s">
        <v>29</v>
      </c>
      <c r="C137" s="11" t="s">
        <v>598</v>
      </c>
      <c r="D137" s="11" t="s">
        <v>157</v>
      </c>
      <c r="E137" s="11" t="s">
        <v>590</v>
      </c>
      <c r="F137" s="11">
        <v>707.41935483870964</v>
      </c>
      <c r="G137" s="11">
        <v>853</v>
      </c>
      <c r="H137" s="11">
        <v>572.16129032258061</v>
      </c>
      <c r="I137" s="11">
        <v>462.5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</row>
    <row r="138" spans="1:17" x14ac:dyDescent="0.25">
      <c r="A138" s="11" t="s">
        <v>16</v>
      </c>
      <c r="B138" s="11" t="s">
        <v>29</v>
      </c>
      <c r="C138" s="11" t="s">
        <v>595</v>
      </c>
      <c r="D138" s="11" t="s">
        <v>157</v>
      </c>
      <c r="E138" s="11" t="s">
        <v>590</v>
      </c>
      <c r="F138" s="11">
        <v>0</v>
      </c>
      <c r="G138" s="11">
        <v>0</v>
      </c>
      <c r="H138" s="11">
        <v>0</v>
      </c>
      <c r="I138" s="11">
        <v>0</v>
      </c>
      <c r="J138" s="11">
        <v>602.06451612903231</v>
      </c>
      <c r="K138" s="11">
        <v>649.86666666666667</v>
      </c>
      <c r="L138" s="11">
        <v>523.12903225806451</v>
      </c>
      <c r="M138" s="11">
        <v>413.29032258064518</v>
      </c>
      <c r="N138" s="11">
        <v>779</v>
      </c>
      <c r="O138" s="11">
        <v>862.06451612903231</v>
      </c>
      <c r="P138" s="11">
        <v>869.6</v>
      </c>
      <c r="Q138" s="11">
        <v>817.38709677419354</v>
      </c>
    </row>
    <row r="139" spans="1:17" x14ac:dyDescent="0.25">
      <c r="A139" s="11" t="s">
        <v>21</v>
      </c>
      <c r="B139" s="11" t="s">
        <v>34</v>
      </c>
      <c r="C139" s="11" t="s">
        <v>499</v>
      </c>
      <c r="D139" s="11" t="s">
        <v>159</v>
      </c>
      <c r="E139" s="11" t="s">
        <v>459</v>
      </c>
      <c r="F139" s="11">
        <v>26.322580645161292</v>
      </c>
      <c r="G139" s="11">
        <v>28.689655172413794</v>
      </c>
      <c r="H139" s="11">
        <v>33.354838709677416</v>
      </c>
      <c r="I139" s="11">
        <v>34.4</v>
      </c>
      <c r="J139" s="11">
        <v>37.354838709677416</v>
      </c>
      <c r="K139" s="11">
        <v>36.733333333333334</v>
      </c>
      <c r="L139" s="11">
        <v>36.645161290322584</v>
      </c>
      <c r="M139" s="11">
        <v>38.193548387096776</v>
      </c>
      <c r="N139" s="11">
        <v>29.966666666666665</v>
      </c>
      <c r="O139" s="11">
        <v>33.58064516129032</v>
      </c>
      <c r="P139" s="11">
        <v>34.466666666666669</v>
      </c>
      <c r="Q139" s="11">
        <v>34.064516129032256</v>
      </c>
    </row>
    <row r="140" spans="1:17" x14ac:dyDescent="0.25">
      <c r="A140" s="11" t="s">
        <v>21</v>
      </c>
      <c r="B140" s="11" t="s">
        <v>34</v>
      </c>
      <c r="C140" s="11" t="s">
        <v>499</v>
      </c>
      <c r="D140" s="11" t="s">
        <v>160</v>
      </c>
      <c r="E140" s="11" t="s">
        <v>459</v>
      </c>
      <c r="F140" s="11">
        <v>184.48387096774192</v>
      </c>
      <c r="G140" s="11">
        <v>244.27586206896552</v>
      </c>
      <c r="H140" s="11">
        <v>213.09677419354838</v>
      </c>
      <c r="I140" s="11">
        <v>247.16666666666666</v>
      </c>
      <c r="J140" s="11">
        <v>275.74193548387098</v>
      </c>
      <c r="K140" s="11">
        <v>266.36666666666667</v>
      </c>
      <c r="L140" s="11">
        <v>238.19354838709677</v>
      </c>
      <c r="M140" s="11">
        <v>191.87096774193549</v>
      </c>
      <c r="N140" s="11">
        <v>160.30000000000001</v>
      </c>
      <c r="O140" s="11">
        <v>238.90322580645162</v>
      </c>
      <c r="P140" s="11">
        <v>262.13333333333333</v>
      </c>
      <c r="Q140" s="11">
        <v>219.48387096774192</v>
      </c>
    </row>
    <row r="141" spans="1:17" x14ac:dyDescent="0.25">
      <c r="A141" s="11" t="s">
        <v>35</v>
      </c>
      <c r="B141" s="11" t="s">
        <v>161</v>
      </c>
      <c r="C141" s="11" t="s">
        <v>496</v>
      </c>
      <c r="D141" s="11" t="s">
        <v>162</v>
      </c>
      <c r="E141" s="11" t="s">
        <v>123</v>
      </c>
      <c r="F141" s="11">
        <v>551.48387096774195</v>
      </c>
      <c r="G141" s="11">
        <v>546.89655172413791</v>
      </c>
      <c r="H141" s="11">
        <v>544.25806451612902</v>
      </c>
      <c r="I141" s="11">
        <v>500.7</v>
      </c>
      <c r="J141" s="11">
        <v>488.67741935483872</v>
      </c>
      <c r="K141" s="11">
        <v>477.66666666666669</v>
      </c>
      <c r="L141" s="11">
        <v>476.96774193548384</v>
      </c>
      <c r="M141" s="11">
        <v>456.25806451612902</v>
      </c>
      <c r="N141" s="11">
        <v>427.33333333333331</v>
      </c>
      <c r="O141" s="11">
        <v>284.45161290322579</v>
      </c>
      <c r="P141" s="11">
        <v>176.13333333333333</v>
      </c>
      <c r="Q141" s="11">
        <v>178</v>
      </c>
    </row>
    <row r="142" spans="1:17" x14ac:dyDescent="0.25">
      <c r="A142" s="11" t="s">
        <v>35</v>
      </c>
      <c r="B142" s="11" t="s">
        <v>98</v>
      </c>
      <c r="C142" s="11" t="s">
        <v>496</v>
      </c>
      <c r="D142" s="11" t="s">
        <v>163</v>
      </c>
      <c r="E142" s="11" t="s">
        <v>123</v>
      </c>
      <c r="F142" s="11">
        <v>267.90322580645159</v>
      </c>
      <c r="G142" s="11">
        <v>262.44827586206895</v>
      </c>
      <c r="H142" s="11">
        <v>262.25806451612902</v>
      </c>
      <c r="I142" s="11">
        <v>254.36666666666667</v>
      </c>
      <c r="J142" s="11">
        <v>250.32258064516128</v>
      </c>
      <c r="K142" s="11">
        <v>251.43333333333334</v>
      </c>
      <c r="L142" s="11">
        <v>254.16129032258064</v>
      </c>
      <c r="M142" s="11">
        <v>247.90322580645162</v>
      </c>
      <c r="N142" s="11">
        <v>246.66666666666666</v>
      </c>
      <c r="O142" s="11">
        <v>221.58064516129033</v>
      </c>
      <c r="P142" s="11">
        <v>258.56666666666666</v>
      </c>
      <c r="Q142" s="11">
        <v>339.22580645161293</v>
      </c>
    </row>
    <row r="143" spans="1:17" x14ac:dyDescent="0.25">
      <c r="A143" s="11" t="s">
        <v>35</v>
      </c>
      <c r="B143" s="11" t="s">
        <v>98</v>
      </c>
      <c r="C143" s="11" t="s">
        <v>496</v>
      </c>
      <c r="D143" s="11" t="s">
        <v>408</v>
      </c>
      <c r="E143" s="11" t="s">
        <v>123</v>
      </c>
      <c r="F143" s="11">
        <v>448.22580645161293</v>
      </c>
      <c r="G143" s="11">
        <v>442.55172413793105</v>
      </c>
      <c r="H143" s="11">
        <v>437.06451612903226</v>
      </c>
      <c r="I143" s="11">
        <v>418.7</v>
      </c>
      <c r="J143" s="11">
        <v>427.51612903225805</v>
      </c>
      <c r="K143" s="11">
        <v>431.83333333333331</v>
      </c>
      <c r="L143" s="11">
        <v>427.80645161290323</v>
      </c>
      <c r="M143" s="11">
        <v>400.74193548387098</v>
      </c>
      <c r="N143" s="11">
        <v>374.93333333333334</v>
      </c>
      <c r="O143" s="11">
        <v>391.58064516129031</v>
      </c>
      <c r="P143" s="11">
        <v>391.66666666666669</v>
      </c>
      <c r="Q143" s="11">
        <v>387.48387096774195</v>
      </c>
    </row>
    <row r="144" spans="1:17" x14ac:dyDescent="0.25">
      <c r="A144" s="11" t="s">
        <v>16</v>
      </c>
      <c r="B144" s="11" t="s">
        <v>70</v>
      </c>
      <c r="C144" s="11" t="s">
        <v>18</v>
      </c>
      <c r="D144" s="11" t="s">
        <v>164</v>
      </c>
      <c r="E144" s="11" t="s">
        <v>102</v>
      </c>
      <c r="F144" s="11">
        <v>132.96774193548387</v>
      </c>
      <c r="G144" s="11">
        <v>407.68965517241378</v>
      </c>
      <c r="H144" s="11">
        <v>1087.0967741935483</v>
      </c>
      <c r="I144" s="11">
        <v>1358.0666666666666</v>
      </c>
      <c r="J144" s="11">
        <v>1204.258064516129</v>
      </c>
      <c r="K144" s="11">
        <v>1494.1666666666667</v>
      </c>
      <c r="L144" s="11">
        <v>1712.8387096774193</v>
      </c>
      <c r="M144" s="11">
        <v>1702.2903225806451</v>
      </c>
      <c r="N144" s="11">
        <v>1935</v>
      </c>
      <c r="O144" s="11">
        <v>2049.1935483870966</v>
      </c>
      <c r="P144" s="11">
        <v>2087.5333333333333</v>
      </c>
      <c r="Q144" s="11">
        <v>2047.8709677419354</v>
      </c>
    </row>
    <row r="145" spans="1:17" x14ac:dyDescent="0.25">
      <c r="A145" s="11" t="s">
        <v>16</v>
      </c>
      <c r="B145" s="11" t="s">
        <v>70</v>
      </c>
      <c r="C145" s="11" t="s">
        <v>18</v>
      </c>
      <c r="D145" s="11" t="s">
        <v>102</v>
      </c>
      <c r="E145" s="11" t="s">
        <v>102</v>
      </c>
      <c r="F145" s="11">
        <v>378.06451612903226</v>
      </c>
      <c r="G145" s="11">
        <v>370.48275862068965</v>
      </c>
      <c r="H145" s="11">
        <v>498.96774193548384</v>
      </c>
      <c r="I145" s="11">
        <v>556.36666666666667</v>
      </c>
      <c r="J145" s="11">
        <v>552.80645161290317</v>
      </c>
      <c r="K145" s="11">
        <v>545.5333333333333</v>
      </c>
      <c r="L145" s="11">
        <v>523.9677419354839</v>
      </c>
      <c r="M145" s="11">
        <v>533.61290322580646</v>
      </c>
      <c r="N145" s="11">
        <v>519.33333333333337</v>
      </c>
      <c r="O145" s="11">
        <v>484.64516129032256</v>
      </c>
      <c r="P145" s="11">
        <v>450.93333333333334</v>
      </c>
      <c r="Q145" s="11">
        <v>432.19354838709677</v>
      </c>
    </row>
    <row r="146" spans="1:17" x14ac:dyDescent="0.25">
      <c r="A146" s="11" t="s">
        <v>12</v>
      </c>
      <c r="B146" s="11" t="s">
        <v>165</v>
      </c>
      <c r="C146" s="11" t="s">
        <v>80</v>
      </c>
      <c r="D146" s="11" t="s">
        <v>165</v>
      </c>
      <c r="E146" s="11" t="s">
        <v>82</v>
      </c>
      <c r="F146" s="11">
        <v>742.38709677419354</v>
      </c>
      <c r="G146" s="11">
        <v>744.58620689655174</v>
      </c>
      <c r="H146" s="11">
        <v>787.19354838709683</v>
      </c>
      <c r="I146" s="11">
        <v>822.3</v>
      </c>
      <c r="J146" s="11">
        <v>790.87096774193549</v>
      </c>
      <c r="K146" s="11">
        <v>741.73333333333335</v>
      </c>
      <c r="L146" s="11">
        <v>419.67741935483872</v>
      </c>
      <c r="M146" s="11">
        <v>461.22580645161293</v>
      </c>
      <c r="N146" s="11">
        <v>481.1</v>
      </c>
      <c r="O146" s="11">
        <v>412.45161290322579</v>
      </c>
      <c r="P146" s="11">
        <v>433.4</v>
      </c>
      <c r="Q146" s="11">
        <v>368.35483870967744</v>
      </c>
    </row>
    <row r="147" spans="1:17" x14ac:dyDescent="0.25">
      <c r="A147" s="11" t="s">
        <v>16</v>
      </c>
      <c r="B147" s="11" t="s">
        <v>70</v>
      </c>
      <c r="C147" s="11" t="s">
        <v>18</v>
      </c>
      <c r="D147" s="11" t="s">
        <v>629</v>
      </c>
      <c r="E147" s="11" t="s">
        <v>102</v>
      </c>
      <c r="F147" s="11">
        <v>0</v>
      </c>
      <c r="G147" s="11">
        <v>231.89655172413794</v>
      </c>
      <c r="H147" s="11">
        <v>434.96774193548384</v>
      </c>
      <c r="I147" s="11">
        <v>388.8</v>
      </c>
      <c r="J147" s="11">
        <v>444.48387096774195</v>
      </c>
      <c r="K147" s="11">
        <v>415.66666666666669</v>
      </c>
      <c r="L147" s="11">
        <v>347.03225806451616</v>
      </c>
      <c r="M147" s="11">
        <v>330.87096774193549</v>
      </c>
      <c r="N147" s="11">
        <v>301.36666666666667</v>
      </c>
      <c r="O147" s="11">
        <v>266.80645161290323</v>
      </c>
      <c r="P147" s="11">
        <v>256.03333333333336</v>
      </c>
      <c r="Q147" s="11">
        <v>208.64516129032259</v>
      </c>
    </row>
    <row r="148" spans="1:17" x14ac:dyDescent="0.25">
      <c r="A148" s="11" t="s">
        <v>23</v>
      </c>
      <c r="B148" s="11" t="s">
        <v>31</v>
      </c>
      <c r="C148" s="11" t="s">
        <v>376</v>
      </c>
      <c r="D148" s="11" t="s">
        <v>166</v>
      </c>
      <c r="E148" s="11" t="s">
        <v>167</v>
      </c>
      <c r="F148" s="11">
        <v>13255.41935483871</v>
      </c>
      <c r="G148" s="11">
        <v>13700.551724137931</v>
      </c>
      <c r="H148" s="11">
        <v>13190.064516129032</v>
      </c>
      <c r="I148" s="11">
        <v>12793.933333333332</v>
      </c>
      <c r="J148" s="11">
        <v>12909.322580645161</v>
      </c>
      <c r="K148" s="11">
        <v>12682.1</v>
      </c>
      <c r="L148" s="11">
        <v>11982.032258064517</v>
      </c>
      <c r="M148" s="11">
        <v>11744.41935483871</v>
      </c>
      <c r="N148" s="11">
        <v>12588.6</v>
      </c>
      <c r="O148" s="11">
        <v>11765.935483870968</v>
      </c>
      <c r="P148" s="11">
        <v>13971.5</v>
      </c>
      <c r="Q148" s="12">
        <v>13605.68</v>
      </c>
    </row>
    <row r="149" spans="1:17" x14ac:dyDescent="0.25">
      <c r="A149" s="11" t="s">
        <v>482</v>
      </c>
      <c r="B149" s="11" t="s">
        <v>388</v>
      </c>
      <c r="C149" s="11" t="s">
        <v>595</v>
      </c>
      <c r="D149" s="11" t="s">
        <v>530</v>
      </c>
      <c r="E149" s="11" t="s">
        <v>470</v>
      </c>
      <c r="F149" s="11">
        <v>0</v>
      </c>
      <c r="G149" s="11">
        <v>3.6896551724137931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7.5161290322580649</v>
      </c>
      <c r="N149" s="11">
        <v>3.2333333333333334</v>
      </c>
      <c r="O149" s="11">
        <v>16.06451612903226</v>
      </c>
      <c r="P149" s="11">
        <v>12.8</v>
      </c>
      <c r="Q149" s="11">
        <v>9.6774193548387094E-2</v>
      </c>
    </row>
    <row r="150" spans="1:17" x14ac:dyDescent="0.25">
      <c r="A150" s="11" t="s">
        <v>16</v>
      </c>
      <c r="B150" s="11" t="s">
        <v>29</v>
      </c>
      <c r="C150" s="11" t="s">
        <v>18</v>
      </c>
      <c r="D150" s="11" t="s">
        <v>168</v>
      </c>
      <c r="E150" s="11" t="s">
        <v>16</v>
      </c>
      <c r="F150" s="11">
        <v>168.87096774193549</v>
      </c>
      <c r="G150" s="11">
        <v>906.72413793103453</v>
      </c>
      <c r="H150" s="11">
        <v>451.61290322580646</v>
      </c>
      <c r="I150" s="11">
        <v>1046</v>
      </c>
      <c r="J150" s="11">
        <v>1366.2258064516129</v>
      </c>
      <c r="K150" s="11">
        <v>1023.9666666666667</v>
      </c>
      <c r="L150" s="11">
        <v>791.93548387096769</v>
      </c>
      <c r="M150" s="11">
        <v>532.64516129032256</v>
      </c>
      <c r="N150" s="11">
        <v>441.93333333333334</v>
      </c>
      <c r="O150" s="11">
        <v>368.51612903225805</v>
      </c>
      <c r="P150" s="11">
        <v>463.26666666666665</v>
      </c>
      <c r="Q150" s="11">
        <v>469.16129032258067</v>
      </c>
    </row>
    <row r="151" spans="1:17" x14ac:dyDescent="0.25">
      <c r="A151" s="11" t="s">
        <v>21</v>
      </c>
      <c r="B151" s="11" t="s">
        <v>34</v>
      </c>
      <c r="C151" s="11" t="s">
        <v>488</v>
      </c>
      <c r="D151" s="11" t="s">
        <v>169</v>
      </c>
      <c r="E151" s="11" t="s">
        <v>531</v>
      </c>
      <c r="F151" s="11">
        <v>121.41935483870968</v>
      </c>
      <c r="G151" s="11">
        <v>123.13793103448276</v>
      </c>
      <c r="H151" s="11">
        <v>124.09677419354838</v>
      </c>
      <c r="I151" s="11">
        <v>120.96666666666667</v>
      </c>
      <c r="J151" s="11">
        <v>123.3225806451613</v>
      </c>
      <c r="K151" s="11">
        <v>122.3</v>
      </c>
      <c r="L151" s="11">
        <v>119.6774193548387</v>
      </c>
      <c r="M151" s="11">
        <v>122.61290322580645</v>
      </c>
      <c r="N151" s="11">
        <v>116.8</v>
      </c>
      <c r="O151" s="11">
        <v>116.48387096774194</v>
      </c>
      <c r="P151" s="11">
        <v>115.6</v>
      </c>
      <c r="Q151" s="11">
        <v>0</v>
      </c>
    </row>
    <row r="152" spans="1:17" x14ac:dyDescent="0.25">
      <c r="A152" s="11" t="s">
        <v>16</v>
      </c>
      <c r="B152" s="11" t="s">
        <v>71</v>
      </c>
      <c r="C152" s="11" t="s">
        <v>109</v>
      </c>
      <c r="D152" s="11" t="s">
        <v>409</v>
      </c>
      <c r="E152" s="11" t="s">
        <v>460</v>
      </c>
      <c r="F152" s="11">
        <v>0</v>
      </c>
      <c r="G152" s="11">
        <v>0</v>
      </c>
      <c r="H152" s="11">
        <v>3.935483870967742</v>
      </c>
      <c r="I152" s="11">
        <v>6.6666666666666666E-2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</row>
    <row r="153" spans="1:17" x14ac:dyDescent="0.25">
      <c r="A153" s="11" t="s">
        <v>16</v>
      </c>
      <c r="B153" s="11" t="s">
        <v>17</v>
      </c>
      <c r="C153" s="11" t="s">
        <v>667</v>
      </c>
      <c r="D153" s="11" t="s">
        <v>532</v>
      </c>
      <c r="E153" s="11" t="s">
        <v>630</v>
      </c>
      <c r="F153" s="11">
        <v>79.516129032258064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48.41935483870968</v>
      </c>
      <c r="M153" s="11">
        <v>64.58064516129032</v>
      </c>
      <c r="N153" s="11">
        <v>52.133333333333333</v>
      </c>
      <c r="O153" s="11">
        <v>51.258064516129032</v>
      </c>
      <c r="P153" s="11">
        <v>51.166666666666664</v>
      </c>
      <c r="Q153" s="11">
        <v>49.935483870967744</v>
      </c>
    </row>
    <row r="154" spans="1:17" x14ac:dyDescent="0.25">
      <c r="A154" s="11" t="s">
        <v>16</v>
      </c>
      <c r="B154" s="11" t="s">
        <v>17</v>
      </c>
      <c r="C154" s="11" t="s">
        <v>667</v>
      </c>
      <c r="D154" s="11" t="s">
        <v>170</v>
      </c>
      <c r="E154" s="11" t="s">
        <v>630</v>
      </c>
      <c r="F154" s="11">
        <v>586.87096774193549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500.70967741935482</v>
      </c>
      <c r="M154" s="11">
        <v>631.06451612903231</v>
      </c>
      <c r="N154" s="11">
        <v>577.9</v>
      </c>
      <c r="O154" s="11">
        <v>565.83870967741939</v>
      </c>
      <c r="P154" s="11">
        <v>561.5333333333333</v>
      </c>
      <c r="Q154" s="11">
        <v>536.29032258064512</v>
      </c>
    </row>
    <row r="155" spans="1:17" x14ac:dyDescent="0.25">
      <c r="A155" s="11" t="s">
        <v>16</v>
      </c>
      <c r="B155" s="11" t="s">
        <v>17</v>
      </c>
      <c r="C155" s="11" t="s">
        <v>667</v>
      </c>
      <c r="D155" s="11" t="s">
        <v>171</v>
      </c>
      <c r="E155" s="11" t="s">
        <v>630</v>
      </c>
      <c r="F155" s="11">
        <v>49.193548387096776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22.419354838709676</v>
      </c>
      <c r="M155" s="11">
        <v>29.096774193548388</v>
      </c>
      <c r="N155" s="11">
        <v>35.233333333333334</v>
      </c>
      <c r="O155" s="11">
        <v>33.935483870967744</v>
      </c>
      <c r="P155" s="11">
        <v>43.9</v>
      </c>
      <c r="Q155" s="11">
        <v>42.806451612903224</v>
      </c>
    </row>
    <row r="156" spans="1:17" x14ac:dyDescent="0.25">
      <c r="A156" s="11" t="s">
        <v>23</v>
      </c>
      <c r="B156" s="11" t="s">
        <v>147</v>
      </c>
      <c r="C156" s="11" t="s">
        <v>376</v>
      </c>
      <c r="D156" s="11" t="s">
        <v>631</v>
      </c>
      <c r="E156" s="11" t="s">
        <v>632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43.233333333333334</v>
      </c>
      <c r="Q156" s="11">
        <v>562.06451612903231</v>
      </c>
    </row>
    <row r="157" spans="1:17" x14ac:dyDescent="0.25">
      <c r="A157" s="11" t="s">
        <v>16</v>
      </c>
      <c r="B157" s="11" t="s">
        <v>172</v>
      </c>
      <c r="C157" s="11" t="s">
        <v>488</v>
      </c>
      <c r="D157" s="11" t="s">
        <v>173</v>
      </c>
      <c r="E157" s="11" t="s">
        <v>588</v>
      </c>
      <c r="F157" s="14">
        <v>9412.48</v>
      </c>
      <c r="G157" s="14">
        <v>9574.86</v>
      </c>
      <c r="H157" s="14">
        <v>9145.19</v>
      </c>
      <c r="I157" s="14">
        <v>8813.2000000000007</v>
      </c>
      <c r="J157" s="14">
        <v>8524.26</v>
      </c>
      <c r="K157" s="14">
        <v>8241.2999999999993</v>
      </c>
      <c r="L157" s="14">
        <v>8092.29</v>
      </c>
      <c r="M157" s="14">
        <v>7713.13</v>
      </c>
      <c r="N157" s="14">
        <v>7617.73</v>
      </c>
      <c r="O157" s="14">
        <v>7751.19</v>
      </c>
      <c r="P157" s="14">
        <v>7424.4</v>
      </c>
      <c r="Q157" s="14">
        <v>7569.39</v>
      </c>
    </row>
    <row r="158" spans="1:17" x14ac:dyDescent="0.25">
      <c r="A158" s="11" t="s">
        <v>16</v>
      </c>
      <c r="B158" s="11" t="s">
        <v>172</v>
      </c>
      <c r="C158" s="11" t="s">
        <v>500</v>
      </c>
      <c r="D158" s="11" t="s">
        <v>174</v>
      </c>
      <c r="E158" s="11" t="s">
        <v>588</v>
      </c>
      <c r="F158" s="11">
        <v>3964.2903225806454</v>
      </c>
      <c r="G158" s="11">
        <v>3873.3103448275861</v>
      </c>
      <c r="H158" s="11">
        <v>3617.8709677419356</v>
      </c>
      <c r="I158" s="11">
        <v>3790.9333333333334</v>
      </c>
      <c r="J158" s="11">
        <v>3482.8709677419356</v>
      </c>
      <c r="K158" s="11">
        <v>3728.7666666666669</v>
      </c>
      <c r="L158" s="11">
        <v>3762.9354838709678</v>
      </c>
      <c r="M158" s="11">
        <v>3903.0322580645161</v>
      </c>
      <c r="N158" s="11">
        <v>3745.1</v>
      </c>
      <c r="O158" s="11">
        <v>3668.6451612903224</v>
      </c>
      <c r="P158" s="11">
        <v>3560.1</v>
      </c>
      <c r="Q158" s="11">
        <v>3564.8064516129034</v>
      </c>
    </row>
    <row r="159" spans="1:17" x14ac:dyDescent="0.25">
      <c r="A159" s="11" t="s">
        <v>16</v>
      </c>
      <c r="B159" s="11" t="s">
        <v>172</v>
      </c>
      <c r="C159" s="11" t="s">
        <v>488</v>
      </c>
      <c r="D159" s="11" t="s">
        <v>175</v>
      </c>
      <c r="E159" s="11" t="s">
        <v>588</v>
      </c>
      <c r="F159" s="14">
        <v>3933.23</v>
      </c>
      <c r="G159" s="14">
        <v>3538.41</v>
      </c>
      <c r="H159" s="14">
        <v>3215.9</v>
      </c>
      <c r="I159" s="14">
        <v>3117.33</v>
      </c>
      <c r="J159" s="14">
        <v>2962.77</v>
      </c>
      <c r="K159" s="14">
        <v>2999.4</v>
      </c>
      <c r="L159" s="14">
        <v>2976.45</v>
      </c>
      <c r="M159" s="14">
        <v>2729.84</v>
      </c>
      <c r="N159" s="14">
        <v>2785.47</v>
      </c>
      <c r="O159" s="14">
        <v>2699.65</v>
      </c>
      <c r="P159" s="14">
        <v>2609.73</v>
      </c>
      <c r="Q159" s="14">
        <v>2489.94</v>
      </c>
    </row>
    <row r="160" spans="1:17" x14ac:dyDescent="0.25">
      <c r="A160" s="11" t="s">
        <v>16</v>
      </c>
      <c r="B160" s="11" t="s">
        <v>41</v>
      </c>
      <c r="C160" s="11" t="s">
        <v>496</v>
      </c>
      <c r="D160" s="11" t="s">
        <v>176</v>
      </c>
      <c r="E160" s="11" t="s">
        <v>134</v>
      </c>
      <c r="F160" s="11">
        <v>328.58064516129031</v>
      </c>
      <c r="G160" s="11">
        <v>358</v>
      </c>
      <c r="H160" s="11">
        <v>427.03225806451616</v>
      </c>
      <c r="I160" s="11">
        <v>401.9</v>
      </c>
      <c r="J160" s="11">
        <v>363.90322580645159</v>
      </c>
      <c r="K160" s="11">
        <v>346</v>
      </c>
      <c r="L160" s="11">
        <v>334.90322580645159</v>
      </c>
      <c r="M160" s="11">
        <v>309.03225806451616</v>
      </c>
      <c r="N160" s="11">
        <v>283.83333333333331</v>
      </c>
      <c r="O160" s="11">
        <v>276.19354838709677</v>
      </c>
      <c r="P160" s="11">
        <v>253.53333333333333</v>
      </c>
      <c r="Q160" s="11">
        <v>239.2258064516129</v>
      </c>
    </row>
    <row r="161" spans="1:17" x14ac:dyDescent="0.25">
      <c r="A161" s="11" t="s">
        <v>16</v>
      </c>
      <c r="B161" s="11" t="s">
        <v>29</v>
      </c>
      <c r="C161" s="11" t="s">
        <v>496</v>
      </c>
      <c r="D161" s="11" t="s">
        <v>176</v>
      </c>
      <c r="E161" s="11" t="s">
        <v>134</v>
      </c>
      <c r="F161" s="11">
        <v>258.16129032258067</v>
      </c>
      <c r="G161" s="11">
        <v>281.27586206896552</v>
      </c>
      <c r="H161" s="11">
        <v>335.54838709677421</v>
      </c>
      <c r="I161" s="11">
        <v>315.76666666666665</v>
      </c>
      <c r="J161" s="11">
        <v>285.93548387096774</v>
      </c>
      <c r="K161" s="11">
        <v>271.83333333333331</v>
      </c>
      <c r="L161" s="11">
        <v>263.12903225806451</v>
      </c>
      <c r="M161" s="11">
        <v>242.80645161290323</v>
      </c>
      <c r="N161" s="11">
        <v>223</v>
      </c>
      <c r="O161" s="11">
        <v>217.03225806451613</v>
      </c>
      <c r="P161" s="11">
        <v>199.2</v>
      </c>
      <c r="Q161" s="11">
        <v>187.96774193548387</v>
      </c>
    </row>
    <row r="162" spans="1:17" x14ac:dyDescent="0.25">
      <c r="A162" s="11" t="s">
        <v>16</v>
      </c>
      <c r="B162" s="11" t="s">
        <v>71</v>
      </c>
      <c r="C162" s="11" t="s">
        <v>488</v>
      </c>
      <c r="D162" s="11" t="s">
        <v>177</v>
      </c>
      <c r="E162" s="11" t="s">
        <v>633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3133.7096774193546</v>
      </c>
      <c r="M162" s="11">
        <v>3245.6129032258063</v>
      </c>
      <c r="N162" s="11">
        <v>3116.6333333333332</v>
      </c>
      <c r="O162" s="11">
        <v>3097.4516129032259</v>
      </c>
      <c r="P162" s="11">
        <v>2974.7333333333331</v>
      </c>
      <c r="Q162" s="11">
        <v>3109.4516129032259</v>
      </c>
    </row>
    <row r="163" spans="1:17" x14ac:dyDescent="0.25">
      <c r="A163" s="11" t="s">
        <v>16</v>
      </c>
      <c r="B163" s="11" t="s">
        <v>71</v>
      </c>
      <c r="C163" s="11" t="s">
        <v>500</v>
      </c>
      <c r="D163" s="11" t="s">
        <v>177</v>
      </c>
      <c r="E163" s="11" t="s">
        <v>633</v>
      </c>
      <c r="F163" s="11">
        <v>1865.6451612903227</v>
      </c>
      <c r="G163" s="11">
        <v>2261.2413793103447</v>
      </c>
      <c r="H163" s="11">
        <v>2395.1612903225805</v>
      </c>
      <c r="I163" s="11">
        <v>2352.2333333333331</v>
      </c>
      <c r="J163" s="11">
        <v>2662.1935483870966</v>
      </c>
      <c r="K163" s="11">
        <v>2978.2333333333331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</row>
    <row r="164" spans="1:17" x14ac:dyDescent="0.25">
      <c r="A164" s="11" t="s">
        <v>16</v>
      </c>
      <c r="B164" s="11" t="s">
        <v>71</v>
      </c>
      <c r="C164" s="11" t="s">
        <v>488</v>
      </c>
      <c r="D164" s="11" t="s">
        <v>177</v>
      </c>
      <c r="E164" s="11" t="s">
        <v>634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2233</v>
      </c>
      <c r="M164" s="11">
        <v>2120.2580645161293</v>
      </c>
      <c r="N164" s="11">
        <v>2222.2666666666669</v>
      </c>
      <c r="O164" s="11">
        <v>2420.1612903225805</v>
      </c>
      <c r="P164" s="11">
        <v>2303.0666666666666</v>
      </c>
      <c r="Q164" s="11">
        <v>2211.7741935483873</v>
      </c>
    </row>
    <row r="165" spans="1:17" x14ac:dyDescent="0.25">
      <c r="A165" s="11" t="s">
        <v>16</v>
      </c>
      <c r="B165" s="11" t="s">
        <v>71</v>
      </c>
      <c r="C165" s="11" t="s">
        <v>500</v>
      </c>
      <c r="D165" s="11" t="s">
        <v>177</v>
      </c>
      <c r="E165" s="11" t="s">
        <v>634</v>
      </c>
      <c r="F165" s="11">
        <v>3786.2903225806454</v>
      </c>
      <c r="G165" s="11">
        <v>3406.5172413793102</v>
      </c>
      <c r="H165" s="11">
        <v>3205.3870967741937</v>
      </c>
      <c r="I165" s="11">
        <v>3114.4333333333334</v>
      </c>
      <c r="J165" s="11">
        <v>2432.2258064516127</v>
      </c>
      <c r="K165" s="11">
        <v>2313.9333333333334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</row>
    <row r="166" spans="1:17" x14ac:dyDescent="0.25">
      <c r="A166" s="11" t="s">
        <v>16</v>
      </c>
      <c r="B166" s="11" t="s">
        <v>172</v>
      </c>
      <c r="C166" s="11" t="s">
        <v>488</v>
      </c>
      <c r="D166" s="11" t="s">
        <v>178</v>
      </c>
      <c r="E166" s="11" t="s">
        <v>178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1761.1612903225807</v>
      </c>
      <c r="M166" s="11">
        <v>1629.6774193548388</v>
      </c>
      <c r="N166" s="11">
        <v>1543.4333333333334</v>
      </c>
      <c r="O166" s="11">
        <v>1451.9677419354839</v>
      </c>
      <c r="P166" s="11">
        <v>1550.0333333333333</v>
      </c>
      <c r="Q166" s="11">
        <v>1493.0322580645161</v>
      </c>
    </row>
    <row r="167" spans="1:17" x14ac:dyDescent="0.25">
      <c r="A167" s="11" t="s">
        <v>16</v>
      </c>
      <c r="B167" s="11" t="s">
        <v>172</v>
      </c>
      <c r="C167" s="11" t="s">
        <v>500</v>
      </c>
      <c r="D167" s="11" t="s">
        <v>178</v>
      </c>
      <c r="E167" s="11" t="s">
        <v>178</v>
      </c>
      <c r="F167" s="11">
        <v>1949.4516129032259</v>
      </c>
      <c r="G167" s="11">
        <v>1877.3103448275863</v>
      </c>
      <c r="H167" s="11">
        <v>1740.258064516129</v>
      </c>
      <c r="I167" s="11">
        <v>1645.3333333333333</v>
      </c>
      <c r="J167" s="11">
        <v>1736.0322580645161</v>
      </c>
      <c r="K167" s="11">
        <v>1805.5333333333333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</row>
    <row r="168" spans="1:17" x14ac:dyDescent="0.25">
      <c r="A168" s="11" t="s">
        <v>49</v>
      </c>
      <c r="B168" s="11" t="s">
        <v>64</v>
      </c>
      <c r="C168" s="11" t="s">
        <v>488</v>
      </c>
      <c r="D168" s="11" t="s">
        <v>179</v>
      </c>
      <c r="E168" s="11" t="s">
        <v>273</v>
      </c>
      <c r="F168" s="11">
        <v>450.84</v>
      </c>
      <c r="G168" s="11">
        <v>487.17</v>
      </c>
      <c r="H168" s="11">
        <v>467.84</v>
      </c>
      <c r="I168" s="11">
        <v>497.83</v>
      </c>
      <c r="J168" s="11">
        <v>507.42</v>
      </c>
      <c r="K168" s="11">
        <v>503.6</v>
      </c>
      <c r="L168" s="11">
        <v>470.13</v>
      </c>
      <c r="M168" s="11">
        <v>460.23</v>
      </c>
      <c r="N168" s="11">
        <v>402.37</v>
      </c>
      <c r="O168" s="11">
        <v>500.71</v>
      </c>
      <c r="P168" s="11">
        <v>544.4</v>
      </c>
      <c r="Q168" s="11">
        <v>588.48</v>
      </c>
    </row>
    <row r="169" spans="1:17" x14ac:dyDescent="0.25">
      <c r="A169" s="11" t="s">
        <v>49</v>
      </c>
      <c r="B169" s="11" t="s">
        <v>64</v>
      </c>
      <c r="C169" s="11" t="s">
        <v>488</v>
      </c>
      <c r="D169" s="11" t="s">
        <v>180</v>
      </c>
      <c r="E169" s="11" t="s">
        <v>273</v>
      </c>
      <c r="F169" s="11">
        <v>5213.55</v>
      </c>
      <c r="G169" s="11">
        <v>5396</v>
      </c>
      <c r="H169" s="11">
        <v>5312.81</v>
      </c>
      <c r="I169" s="11">
        <v>4833.13</v>
      </c>
      <c r="J169" s="11">
        <v>4795.2299999999996</v>
      </c>
      <c r="K169" s="11">
        <v>5036.67</v>
      </c>
      <c r="L169" s="11">
        <v>5081.03</v>
      </c>
      <c r="M169" s="11">
        <v>4966.68</v>
      </c>
      <c r="N169" s="11">
        <v>4766.97</v>
      </c>
      <c r="O169" s="11">
        <v>4655.8100000000004</v>
      </c>
      <c r="P169" s="11">
        <v>4728.17</v>
      </c>
      <c r="Q169" s="11">
        <v>4457.6499999999996</v>
      </c>
    </row>
    <row r="170" spans="1:17" x14ac:dyDescent="0.25">
      <c r="A170" s="11" t="s">
        <v>25</v>
      </c>
      <c r="B170" s="11" t="s">
        <v>247</v>
      </c>
      <c r="C170" s="11" t="s">
        <v>488</v>
      </c>
      <c r="D170" s="11" t="s">
        <v>410</v>
      </c>
      <c r="E170" s="11" t="s">
        <v>534</v>
      </c>
      <c r="F170" s="11">
        <v>26.903225806451612</v>
      </c>
      <c r="G170" s="11">
        <v>28.448275862068964</v>
      </c>
      <c r="H170" s="11">
        <v>27.516129032258064</v>
      </c>
      <c r="I170" s="11">
        <v>27</v>
      </c>
      <c r="J170" s="11">
        <v>27</v>
      </c>
      <c r="K170" s="11">
        <v>27</v>
      </c>
      <c r="L170" s="11">
        <v>27.741935483870968</v>
      </c>
      <c r="M170" s="11">
        <v>27.741935483870968</v>
      </c>
      <c r="N170" s="11">
        <v>28</v>
      </c>
      <c r="O170" s="11">
        <v>28</v>
      </c>
      <c r="P170" s="11">
        <v>26.133333333333333</v>
      </c>
      <c r="Q170" s="11">
        <v>24</v>
      </c>
    </row>
    <row r="171" spans="1:17" x14ac:dyDescent="0.25">
      <c r="A171" s="11" t="s">
        <v>16</v>
      </c>
      <c r="B171" s="11" t="s">
        <v>17</v>
      </c>
      <c r="C171" s="11" t="s">
        <v>602</v>
      </c>
      <c r="D171" s="11" t="s">
        <v>181</v>
      </c>
      <c r="E171" s="11" t="s">
        <v>182</v>
      </c>
      <c r="F171" s="11">
        <v>3091.0967741935483</v>
      </c>
      <c r="G171" s="11">
        <v>2977.9655172413795</v>
      </c>
      <c r="H171" s="11">
        <v>2897.483870967742</v>
      </c>
      <c r="I171" s="11">
        <v>2777.5</v>
      </c>
      <c r="J171" s="11">
        <v>2738.2258064516127</v>
      </c>
      <c r="K171" s="11">
        <v>2658.3</v>
      </c>
      <c r="L171" s="11">
        <v>2566.6774193548385</v>
      </c>
      <c r="M171" s="11">
        <v>2488.7741935483873</v>
      </c>
      <c r="N171" s="11">
        <v>2744.5</v>
      </c>
      <c r="O171" s="11">
        <v>2860.9354838709678</v>
      </c>
      <c r="P171" s="11">
        <v>2829.1333333333332</v>
      </c>
      <c r="Q171" s="11">
        <v>2711.8709677419356</v>
      </c>
    </row>
    <row r="172" spans="1:17" x14ac:dyDescent="0.25">
      <c r="A172" s="11" t="s">
        <v>16</v>
      </c>
      <c r="B172" s="11" t="s">
        <v>17</v>
      </c>
      <c r="C172" s="11" t="s">
        <v>602</v>
      </c>
      <c r="D172" s="11" t="s">
        <v>535</v>
      </c>
      <c r="E172" s="11" t="s">
        <v>182</v>
      </c>
      <c r="F172" s="11">
        <v>95.290322580645167</v>
      </c>
      <c r="G172" s="11">
        <v>94</v>
      </c>
      <c r="H172" s="11">
        <v>93.193548387096769</v>
      </c>
      <c r="I172" s="11">
        <v>92.166666666666671</v>
      </c>
      <c r="J172" s="11">
        <v>91.645161290322577</v>
      </c>
      <c r="K172" s="11">
        <v>89.9</v>
      </c>
      <c r="L172" s="11">
        <v>88.741935483870961</v>
      </c>
      <c r="M172" s="11">
        <v>88.677419354838705</v>
      </c>
      <c r="N172" s="11">
        <v>87.466666666666669</v>
      </c>
      <c r="O172" s="11">
        <v>86.290322580645167</v>
      </c>
      <c r="P172" s="11">
        <v>86.2</v>
      </c>
      <c r="Q172" s="11">
        <v>83.935483870967744</v>
      </c>
    </row>
    <row r="173" spans="1:17" x14ac:dyDescent="0.25">
      <c r="A173" s="11" t="s">
        <v>482</v>
      </c>
      <c r="B173" s="11" t="s">
        <v>483</v>
      </c>
      <c r="C173" s="11" t="s">
        <v>603</v>
      </c>
      <c r="D173" s="11" t="s">
        <v>536</v>
      </c>
      <c r="E173" s="11" t="s">
        <v>537</v>
      </c>
      <c r="F173" s="14">
        <v>147.03</v>
      </c>
      <c r="G173" s="14">
        <v>146.69</v>
      </c>
      <c r="H173" s="14">
        <v>153.81</v>
      </c>
      <c r="I173" s="14">
        <v>142.93</v>
      </c>
      <c r="J173" s="14">
        <v>114.16</v>
      </c>
      <c r="K173" s="14">
        <v>144.5</v>
      </c>
      <c r="L173" s="14">
        <v>155.22999999999999</v>
      </c>
      <c r="M173" s="14">
        <v>182.16</v>
      </c>
      <c r="N173" s="14">
        <v>178.4</v>
      </c>
      <c r="O173" s="14">
        <v>171.48</v>
      </c>
      <c r="P173" s="14">
        <v>172.63</v>
      </c>
      <c r="Q173" s="14">
        <v>174.29</v>
      </c>
    </row>
    <row r="174" spans="1:17" x14ac:dyDescent="0.25">
      <c r="A174" s="11" t="s">
        <v>35</v>
      </c>
      <c r="B174" s="11" t="s">
        <v>67</v>
      </c>
      <c r="C174" s="11" t="s">
        <v>109</v>
      </c>
      <c r="D174" s="11" t="s">
        <v>183</v>
      </c>
      <c r="E174" s="11" t="s">
        <v>111</v>
      </c>
      <c r="F174" s="11">
        <v>1327.741935483871</v>
      </c>
      <c r="G174" s="11">
        <v>1383.8275862068965</v>
      </c>
      <c r="H174" s="11">
        <v>1416.5806451612902</v>
      </c>
      <c r="I174" s="11">
        <v>1388.1333333333334</v>
      </c>
      <c r="J174" s="11">
        <v>1366.3225806451612</v>
      </c>
      <c r="K174" s="11">
        <v>1282.9333333333334</v>
      </c>
      <c r="L174" s="11">
        <v>1144.5483870967741</v>
      </c>
      <c r="M174" s="11">
        <v>790.61290322580646</v>
      </c>
      <c r="N174" s="11">
        <v>1224</v>
      </c>
      <c r="O174" s="11">
        <v>1217.741935483871</v>
      </c>
      <c r="P174" s="11">
        <v>1312.4</v>
      </c>
      <c r="Q174" s="11">
        <v>1413.9677419354839</v>
      </c>
    </row>
    <row r="175" spans="1:17" x14ac:dyDescent="0.25">
      <c r="A175" s="11" t="s">
        <v>16</v>
      </c>
      <c r="B175" s="11" t="s">
        <v>93</v>
      </c>
      <c r="C175" s="11" t="s">
        <v>603</v>
      </c>
      <c r="D175" s="11" t="s">
        <v>352</v>
      </c>
      <c r="E175" s="11" t="s">
        <v>538</v>
      </c>
      <c r="F175" s="11">
        <v>866.80645161290317</v>
      </c>
      <c r="G175" s="11">
        <v>834.68965517241384</v>
      </c>
      <c r="H175" s="11">
        <v>824.48387096774195</v>
      </c>
      <c r="I175" s="11">
        <v>750.73333333333335</v>
      </c>
      <c r="J175" s="11">
        <v>764.77419354838707</v>
      </c>
      <c r="K175" s="11">
        <v>724.4666666666667</v>
      </c>
      <c r="L175" s="11">
        <v>708.16129032258061</v>
      </c>
      <c r="M175" s="11">
        <v>711.67741935483866</v>
      </c>
      <c r="N175" s="11">
        <v>635.29999999999995</v>
      </c>
      <c r="O175" s="11">
        <v>670.54838709677415</v>
      </c>
      <c r="P175" s="11">
        <v>728.83333333333337</v>
      </c>
      <c r="Q175" s="11">
        <v>646.9677419354839</v>
      </c>
    </row>
    <row r="176" spans="1:17" x14ac:dyDescent="0.25">
      <c r="A176" s="11" t="s">
        <v>35</v>
      </c>
      <c r="B176" s="11" t="s">
        <v>161</v>
      </c>
      <c r="C176" s="11" t="s">
        <v>496</v>
      </c>
      <c r="D176" s="11" t="s">
        <v>539</v>
      </c>
      <c r="E176" s="11" t="s">
        <v>123</v>
      </c>
      <c r="F176" s="11">
        <v>346</v>
      </c>
      <c r="G176" s="11">
        <v>344.89655172413791</v>
      </c>
      <c r="H176" s="11">
        <v>356.93548387096774</v>
      </c>
      <c r="I176" s="11">
        <v>330.96666666666664</v>
      </c>
      <c r="J176" s="11">
        <v>292.25806451612902</v>
      </c>
      <c r="K176" s="11">
        <v>273.86666666666667</v>
      </c>
      <c r="L176" s="11">
        <v>231.35483870967741</v>
      </c>
      <c r="M176" s="11">
        <v>207.25806451612902</v>
      </c>
      <c r="N176" s="11">
        <v>194.5</v>
      </c>
      <c r="O176" s="11">
        <v>189.29032258064515</v>
      </c>
      <c r="P176" s="11">
        <v>175.1</v>
      </c>
      <c r="Q176" s="11">
        <v>168.19354838709677</v>
      </c>
    </row>
    <row r="177" spans="1:17" x14ac:dyDescent="0.25">
      <c r="A177" s="11" t="s">
        <v>35</v>
      </c>
      <c r="B177" s="11" t="s">
        <v>98</v>
      </c>
      <c r="C177" s="11" t="s">
        <v>496</v>
      </c>
      <c r="D177" s="11" t="s">
        <v>539</v>
      </c>
      <c r="E177" s="11" t="s">
        <v>123</v>
      </c>
      <c r="F177" s="11">
        <v>195.64516129032259</v>
      </c>
      <c r="G177" s="11">
        <v>131.55172413793105</v>
      </c>
      <c r="H177" s="11">
        <v>86.516129032258064</v>
      </c>
      <c r="I177" s="11">
        <v>66.5</v>
      </c>
      <c r="J177" s="11">
        <v>59.12903225806452</v>
      </c>
      <c r="K177" s="11">
        <v>45.633333333333333</v>
      </c>
      <c r="L177" s="11">
        <v>39.612903225806448</v>
      </c>
      <c r="M177" s="11">
        <v>37.322580645161288</v>
      </c>
      <c r="N177" s="11">
        <v>35.6</v>
      </c>
      <c r="O177" s="11">
        <v>33.935483870967744</v>
      </c>
      <c r="P177" s="11">
        <v>30.366666666666667</v>
      </c>
      <c r="Q177" s="11">
        <v>29.838709677419356</v>
      </c>
    </row>
    <row r="178" spans="1:17" x14ac:dyDescent="0.25">
      <c r="A178" s="11" t="s">
        <v>49</v>
      </c>
      <c r="B178" s="11" t="s">
        <v>132</v>
      </c>
      <c r="C178" s="11" t="s">
        <v>488</v>
      </c>
      <c r="D178" s="11" t="s">
        <v>184</v>
      </c>
      <c r="E178" s="11" t="s">
        <v>662</v>
      </c>
      <c r="F178" s="11">
        <v>14.903225806451612</v>
      </c>
      <c r="G178" s="11">
        <v>13.96551724137931</v>
      </c>
      <c r="H178" s="11">
        <v>14.225806451612904</v>
      </c>
      <c r="I178" s="11">
        <v>16.899999999999999</v>
      </c>
      <c r="J178" s="11">
        <v>14.516129032258064</v>
      </c>
      <c r="K178" s="11">
        <v>11.966666666666667</v>
      </c>
      <c r="L178" s="11">
        <v>15.35483870967742</v>
      </c>
      <c r="M178" s="11">
        <v>15.193548387096774</v>
      </c>
      <c r="N178" s="11">
        <v>17.066666666666666</v>
      </c>
      <c r="O178" s="11">
        <v>15.774193548387096</v>
      </c>
      <c r="P178" s="11">
        <v>16.033333333333335</v>
      </c>
      <c r="Q178" s="11">
        <v>18.387096774193548</v>
      </c>
    </row>
    <row r="179" spans="1:17" x14ac:dyDescent="0.25">
      <c r="A179" s="11" t="s">
        <v>16</v>
      </c>
      <c r="B179" s="11" t="s">
        <v>93</v>
      </c>
      <c r="C179" s="11" t="s">
        <v>604</v>
      </c>
      <c r="D179" s="11" t="s">
        <v>20</v>
      </c>
      <c r="E179" s="11" t="s">
        <v>456</v>
      </c>
      <c r="F179" s="11">
        <v>99.322580645161295</v>
      </c>
      <c r="G179" s="11">
        <v>99.34482758620689</v>
      </c>
      <c r="H179" s="11">
        <v>99.483870967741936</v>
      </c>
      <c r="I179" s="11">
        <v>100.06666666666666</v>
      </c>
      <c r="J179" s="11">
        <v>99.41935483870968</v>
      </c>
      <c r="K179" s="11">
        <v>99.6</v>
      </c>
      <c r="L179" s="11">
        <v>99.483870967741936</v>
      </c>
      <c r="M179" s="11">
        <v>99.548387096774192</v>
      </c>
      <c r="N179" s="11">
        <v>99.6</v>
      </c>
      <c r="O179" s="11">
        <v>100.6774193548387</v>
      </c>
      <c r="P179" s="11">
        <v>99.2</v>
      </c>
      <c r="Q179" s="11">
        <v>99.354838709677423</v>
      </c>
    </row>
    <row r="180" spans="1:17" x14ac:dyDescent="0.25">
      <c r="A180" s="11" t="s">
        <v>35</v>
      </c>
      <c r="B180" s="11" t="s">
        <v>67</v>
      </c>
      <c r="C180" s="11" t="s">
        <v>488</v>
      </c>
      <c r="D180" s="11" t="s">
        <v>411</v>
      </c>
      <c r="E180" s="11" t="s">
        <v>107</v>
      </c>
      <c r="F180" s="11">
        <v>1205.6451612903227</v>
      </c>
      <c r="G180" s="11">
        <v>743.0344827586207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267.8</v>
      </c>
      <c r="O180" s="11">
        <v>625.93548387096769</v>
      </c>
      <c r="P180" s="11">
        <v>666.16666666666663</v>
      </c>
      <c r="Q180" s="11">
        <v>846</v>
      </c>
    </row>
    <row r="181" spans="1:17" x14ac:dyDescent="0.25">
      <c r="A181" s="11" t="s">
        <v>21</v>
      </c>
      <c r="B181" s="11" t="s">
        <v>83</v>
      </c>
      <c r="C181" s="11" t="s">
        <v>605</v>
      </c>
      <c r="D181" s="11" t="s">
        <v>540</v>
      </c>
      <c r="E181" s="11" t="s">
        <v>540</v>
      </c>
      <c r="F181" s="11">
        <v>1.4193548387096775</v>
      </c>
      <c r="G181" s="11">
        <v>1.2758620689655173</v>
      </c>
      <c r="H181" s="11">
        <v>1.967741935483871</v>
      </c>
      <c r="I181" s="11">
        <v>2.1333333333333333</v>
      </c>
      <c r="J181" s="11">
        <v>1.4193548387096775</v>
      </c>
      <c r="K181" s="11">
        <v>2.0333333333333332</v>
      </c>
      <c r="L181" s="11">
        <v>0.64516129032258063</v>
      </c>
      <c r="M181" s="11">
        <v>1.967741935483871</v>
      </c>
      <c r="N181" s="11">
        <v>1.5</v>
      </c>
      <c r="O181" s="11">
        <v>1.6774193548387097</v>
      </c>
      <c r="P181" s="11">
        <v>1.8</v>
      </c>
      <c r="Q181" s="11">
        <v>1.4516129032258065</v>
      </c>
    </row>
    <row r="182" spans="1:17" x14ac:dyDescent="0.25">
      <c r="A182" s="11" t="s">
        <v>16</v>
      </c>
      <c r="B182" s="11" t="s">
        <v>87</v>
      </c>
      <c r="C182" s="11" t="s">
        <v>500</v>
      </c>
      <c r="D182" s="11" t="s">
        <v>185</v>
      </c>
      <c r="E182" s="11" t="s">
        <v>635</v>
      </c>
      <c r="F182" s="11">
        <v>7152</v>
      </c>
      <c r="G182" s="11">
        <v>6800.31</v>
      </c>
      <c r="H182" s="11">
        <v>7212.48</v>
      </c>
      <c r="I182" s="11">
        <v>7436.13</v>
      </c>
      <c r="J182" s="11">
        <v>7647.68</v>
      </c>
      <c r="K182" s="11">
        <v>8018.7</v>
      </c>
      <c r="L182" s="11">
        <v>8450.23</v>
      </c>
      <c r="M182" s="11">
        <v>7971.48</v>
      </c>
      <c r="N182" s="11">
        <v>8222.9</v>
      </c>
      <c r="O182" s="11">
        <v>8274.61</v>
      </c>
      <c r="P182" s="11">
        <v>8184.07</v>
      </c>
      <c r="Q182" s="11">
        <v>8296.16</v>
      </c>
    </row>
    <row r="183" spans="1:17" x14ac:dyDescent="0.25">
      <c r="A183" s="11" t="s">
        <v>16</v>
      </c>
      <c r="B183" s="11" t="s">
        <v>87</v>
      </c>
      <c r="C183" s="11" t="s">
        <v>500</v>
      </c>
      <c r="D183" s="11" t="s">
        <v>186</v>
      </c>
      <c r="E183" s="11" t="s">
        <v>635</v>
      </c>
      <c r="F183" s="11">
        <v>4356.2258064516127</v>
      </c>
      <c r="G183" s="11">
        <v>3438</v>
      </c>
      <c r="H183" s="11">
        <v>3510.5483870967741</v>
      </c>
      <c r="I183" s="11">
        <v>3392</v>
      </c>
      <c r="J183" s="11">
        <v>3436.3870967741937</v>
      </c>
      <c r="K183" s="11">
        <v>3992.3</v>
      </c>
      <c r="L183" s="11">
        <v>3039.9354838709678</v>
      </c>
      <c r="M183" s="11">
        <v>3273.4516129032259</v>
      </c>
      <c r="N183" s="11">
        <v>3375.6666666666665</v>
      </c>
      <c r="O183" s="11">
        <v>3448.483870967742</v>
      </c>
      <c r="P183" s="11">
        <v>3463.6</v>
      </c>
      <c r="Q183" s="11">
        <v>3092.7741935483873</v>
      </c>
    </row>
    <row r="184" spans="1:17" x14ac:dyDescent="0.25">
      <c r="A184" s="11" t="s">
        <v>21</v>
      </c>
      <c r="B184" s="11" t="s">
        <v>83</v>
      </c>
      <c r="C184" s="11" t="s">
        <v>489</v>
      </c>
      <c r="D184" s="11" t="s">
        <v>541</v>
      </c>
      <c r="E184" s="11" t="s">
        <v>149</v>
      </c>
      <c r="F184" s="11">
        <v>31.612903225806452</v>
      </c>
      <c r="G184" s="11">
        <v>5.2758620689655169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</row>
    <row r="185" spans="1:17" x14ac:dyDescent="0.25">
      <c r="A185" s="11" t="s">
        <v>21</v>
      </c>
      <c r="B185" s="11" t="s">
        <v>208</v>
      </c>
      <c r="C185" s="11" t="s">
        <v>488</v>
      </c>
      <c r="D185" s="11" t="s">
        <v>412</v>
      </c>
      <c r="E185" s="11" t="s">
        <v>455</v>
      </c>
      <c r="F185" s="11">
        <v>1739.2903225806451</v>
      </c>
      <c r="G185" s="11">
        <v>1739.3103448275863</v>
      </c>
      <c r="H185" s="11">
        <v>1607.1935483870968</v>
      </c>
      <c r="I185" s="11">
        <v>1607.9333333333334</v>
      </c>
      <c r="J185" s="11">
        <v>1625.7741935483871</v>
      </c>
      <c r="K185" s="11">
        <v>1600.0666666666666</v>
      </c>
      <c r="L185" s="11">
        <v>1521.0322580645161</v>
      </c>
      <c r="M185" s="11">
        <v>1433.3870967741937</v>
      </c>
      <c r="N185" s="11">
        <v>1447.8666666666666</v>
      </c>
      <c r="O185" s="11">
        <v>1376.6129032258063</v>
      </c>
      <c r="P185" s="11">
        <v>1364.9333333333334</v>
      </c>
      <c r="Q185" s="11">
        <v>1242.483870967742</v>
      </c>
    </row>
    <row r="186" spans="1:17" x14ac:dyDescent="0.25">
      <c r="A186" s="11" t="s">
        <v>21</v>
      </c>
      <c r="B186" s="11" t="s">
        <v>208</v>
      </c>
      <c r="C186" s="11" t="s">
        <v>488</v>
      </c>
      <c r="D186" s="11" t="s">
        <v>413</v>
      </c>
      <c r="E186" s="11" t="s">
        <v>455</v>
      </c>
      <c r="F186" s="11">
        <v>709.77419354838707</v>
      </c>
      <c r="G186" s="11">
        <v>789.62068965517244</v>
      </c>
      <c r="H186" s="11">
        <v>830.25806451612902</v>
      </c>
      <c r="I186" s="11">
        <v>790.73333333333335</v>
      </c>
      <c r="J186" s="11">
        <v>791.90322580645159</v>
      </c>
      <c r="K186" s="11">
        <v>782.16666666666663</v>
      </c>
      <c r="L186" s="11">
        <v>745.70967741935488</v>
      </c>
      <c r="M186" s="11">
        <v>746.58064516129036</v>
      </c>
      <c r="N186" s="11">
        <v>758.83333333333337</v>
      </c>
      <c r="O186" s="11">
        <v>727.83870967741939</v>
      </c>
      <c r="P186" s="11">
        <v>623.9666666666667</v>
      </c>
      <c r="Q186" s="11">
        <v>644.83870967741939</v>
      </c>
    </row>
    <row r="187" spans="1:17" x14ac:dyDescent="0.25">
      <c r="A187" s="11" t="s">
        <v>21</v>
      </c>
      <c r="B187" s="11" t="s">
        <v>187</v>
      </c>
      <c r="C187" s="11" t="s">
        <v>488</v>
      </c>
      <c r="D187" s="11" t="s">
        <v>188</v>
      </c>
      <c r="E187" s="11" t="s">
        <v>542</v>
      </c>
      <c r="F187" s="11">
        <v>318.74193548387098</v>
      </c>
      <c r="G187" s="11">
        <v>278.20689655172413</v>
      </c>
      <c r="H187" s="11">
        <v>192.87096774193549</v>
      </c>
      <c r="I187" s="11">
        <v>191.26666666666668</v>
      </c>
      <c r="J187" s="11">
        <v>192.35483870967741</v>
      </c>
      <c r="K187" s="11">
        <v>193.43333333333334</v>
      </c>
      <c r="L187" s="11">
        <v>194.38709677419354</v>
      </c>
      <c r="M187" s="11">
        <v>192.90322580645162</v>
      </c>
      <c r="N187" s="11">
        <v>183.2</v>
      </c>
      <c r="O187" s="11">
        <v>124.80645161290323</v>
      </c>
      <c r="P187" s="11">
        <v>121.83333333333333</v>
      </c>
      <c r="Q187" s="11">
        <v>120.29032258064517</v>
      </c>
    </row>
    <row r="188" spans="1:17" x14ac:dyDescent="0.25">
      <c r="A188" s="11" t="s">
        <v>35</v>
      </c>
      <c r="B188" s="11" t="s">
        <v>54</v>
      </c>
      <c r="C188" s="11" t="s">
        <v>488</v>
      </c>
      <c r="D188" s="11" t="s">
        <v>189</v>
      </c>
      <c r="E188" s="11" t="s">
        <v>55</v>
      </c>
      <c r="F188" s="11">
        <v>2216.9677419354839</v>
      </c>
      <c r="G188" s="11">
        <v>1871.9310344827586</v>
      </c>
      <c r="H188" s="11">
        <v>2021.7741935483871</v>
      </c>
      <c r="I188" s="11">
        <v>1780.3333333333333</v>
      </c>
      <c r="J188" s="11">
        <v>1694.8709677419354</v>
      </c>
      <c r="K188" s="11">
        <v>1928.9666666666667</v>
      </c>
      <c r="L188" s="11">
        <v>1878.3548387096773</v>
      </c>
      <c r="M188" s="11">
        <v>1855.9032258064517</v>
      </c>
      <c r="N188" s="11">
        <v>1779.4</v>
      </c>
      <c r="O188" s="11">
        <v>1667.6129032258063</v>
      </c>
      <c r="P188" s="11">
        <v>1667.2</v>
      </c>
      <c r="Q188" s="11">
        <v>1527.6774193548388</v>
      </c>
    </row>
    <row r="189" spans="1:17" x14ac:dyDescent="0.25">
      <c r="A189" s="11" t="s">
        <v>12</v>
      </c>
      <c r="B189" s="11" t="s">
        <v>13</v>
      </c>
      <c r="C189" s="11" t="s">
        <v>487</v>
      </c>
      <c r="D189" s="11" t="s">
        <v>190</v>
      </c>
      <c r="E189" s="11" t="s">
        <v>15</v>
      </c>
      <c r="F189" s="11">
        <v>4663.322580645161</v>
      </c>
      <c r="G189" s="11">
        <v>4605.2068965517237</v>
      </c>
      <c r="H189" s="11">
        <v>4425.9677419354839</v>
      </c>
      <c r="I189" s="11">
        <v>4132.333333333333</v>
      </c>
      <c r="J189" s="11">
        <v>3997.8387096774195</v>
      </c>
      <c r="K189" s="11">
        <v>4128.8666666666668</v>
      </c>
      <c r="L189" s="11">
        <v>4032.8709677419356</v>
      </c>
      <c r="M189" s="11">
        <v>4121.3548387096771</v>
      </c>
      <c r="N189" s="11">
        <v>4070.3333333333335</v>
      </c>
      <c r="O189" s="11">
        <v>3931.8387096774195</v>
      </c>
      <c r="P189" s="11">
        <v>3902.9666666666667</v>
      </c>
      <c r="Q189" s="11">
        <v>3865.8064516129034</v>
      </c>
    </row>
    <row r="190" spans="1:17" x14ac:dyDescent="0.25">
      <c r="A190" s="11" t="s">
        <v>16</v>
      </c>
      <c r="B190" s="11" t="s">
        <v>41</v>
      </c>
      <c r="C190" s="11" t="s">
        <v>494</v>
      </c>
      <c r="D190" s="11" t="s">
        <v>191</v>
      </c>
      <c r="E190" s="11" t="s">
        <v>51</v>
      </c>
      <c r="F190" s="11">
        <v>316.87096774193549</v>
      </c>
      <c r="G190" s="11">
        <v>295.62068965517244</v>
      </c>
      <c r="H190" s="11">
        <v>289.61290322580646</v>
      </c>
      <c r="I190" s="11">
        <v>285.03333333333336</v>
      </c>
      <c r="J190" s="11">
        <v>279.25806451612902</v>
      </c>
      <c r="K190" s="11">
        <v>244.96666666666667</v>
      </c>
      <c r="L190" s="11">
        <v>228.58064516129033</v>
      </c>
      <c r="M190" s="11">
        <v>236.70967741935485</v>
      </c>
      <c r="N190" s="11">
        <v>236.93333333333334</v>
      </c>
      <c r="O190" s="11">
        <v>230.35483870967741</v>
      </c>
      <c r="P190" s="11">
        <v>229.96666666666667</v>
      </c>
      <c r="Q190" s="11">
        <v>224.7741935483871</v>
      </c>
    </row>
    <row r="191" spans="1:17" x14ac:dyDescent="0.25">
      <c r="A191" s="11" t="s">
        <v>16</v>
      </c>
      <c r="B191" s="11" t="s">
        <v>41</v>
      </c>
      <c r="C191" s="11" t="s">
        <v>494</v>
      </c>
      <c r="D191" s="11" t="s">
        <v>192</v>
      </c>
      <c r="E191" s="11" t="s">
        <v>51</v>
      </c>
      <c r="F191" s="11">
        <v>400.87096774193549</v>
      </c>
      <c r="G191" s="11">
        <v>370.79310344827587</v>
      </c>
      <c r="H191" s="11">
        <v>395.35483870967744</v>
      </c>
      <c r="I191" s="11">
        <v>382.46666666666664</v>
      </c>
      <c r="J191" s="11">
        <v>340.74193548387098</v>
      </c>
      <c r="K191" s="11">
        <v>331</v>
      </c>
      <c r="L191" s="11">
        <v>333.90322580645159</v>
      </c>
      <c r="M191" s="11">
        <v>312.83870967741933</v>
      </c>
      <c r="N191" s="11">
        <v>291.86666666666667</v>
      </c>
      <c r="O191" s="11">
        <v>287.77419354838707</v>
      </c>
      <c r="P191" s="11">
        <v>267.7</v>
      </c>
      <c r="Q191" s="11">
        <v>245.96774193548387</v>
      </c>
    </row>
    <row r="192" spans="1:17" x14ac:dyDescent="0.25">
      <c r="A192" s="11" t="s">
        <v>379</v>
      </c>
      <c r="B192" s="11" t="s">
        <v>386</v>
      </c>
      <c r="C192" s="11" t="s">
        <v>595</v>
      </c>
      <c r="D192" s="11" t="s">
        <v>386</v>
      </c>
      <c r="E192" s="11" t="s">
        <v>666</v>
      </c>
      <c r="F192" s="11">
        <v>0</v>
      </c>
      <c r="G192" s="11">
        <v>0</v>
      </c>
      <c r="H192" s="11">
        <v>0</v>
      </c>
      <c r="I192" s="11">
        <v>0</v>
      </c>
      <c r="J192" s="11">
        <v>261.64516129032256</v>
      </c>
      <c r="K192" s="11">
        <v>240.96666666666667</v>
      </c>
      <c r="L192" s="11">
        <v>238.7741935483871</v>
      </c>
      <c r="M192" s="11">
        <v>225.54838709677421</v>
      </c>
      <c r="N192" s="11">
        <v>221.63333333333333</v>
      </c>
      <c r="O192" s="11">
        <v>214.64516129032259</v>
      </c>
      <c r="P192" s="11">
        <v>208.03333333333333</v>
      </c>
      <c r="Q192" s="11">
        <v>197.90322580645162</v>
      </c>
    </row>
    <row r="193" spans="1:17" x14ac:dyDescent="0.25">
      <c r="A193" s="11" t="s">
        <v>379</v>
      </c>
      <c r="B193" s="11" t="s">
        <v>386</v>
      </c>
      <c r="C193" s="11" t="s">
        <v>501</v>
      </c>
      <c r="D193" s="11" t="s">
        <v>386</v>
      </c>
      <c r="E193" s="11" t="s">
        <v>666</v>
      </c>
      <c r="F193" s="11">
        <v>313.90322580645159</v>
      </c>
      <c r="G193" s="11">
        <v>312.44827586206895</v>
      </c>
      <c r="H193" s="11">
        <v>280.16129032258067</v>
      </c>
      <c r="I193" s="11">
        <v>260.66666666666669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</row>
    <row r="194" spans="1:17" x14ac:dyDescent="0.25">
      <c r="A194" s="11" t="s">
        <v>35</v>
      </c>
      <c r="B194" s="11" t="s">
        <v>98</v>
      </c>
      <c r="C194" s="11" t="s">
        <v>496</v>
      </c>
      <c r="D194" s="11" t="s">
        <v>414</v>
      </c>
      <c r="E194" s="11" t="s">
        <v>123</v>
      </c>
      <c r="F194" s="11">
        <v>57.806451612903224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39.666666666666664</v>
      </c>
      <c r="Q194" s="11">
        <v>17</v>
      </c>
    </row>
    <row r="195" spans="1:17" x14ac:dyDescent="0.25">
      <c r="A195" s="11" t="s">
        <v>16</v>
      </c>
      <c r="B195" s="11" t="s">
        <v>41</v>
      </c>
      <c r="C195" s="11" t="s">
        <v>18</v>
      </c>
      <c r="D195" s="11" t="s">
        <v>193</v>
      </c>
      <c r="E195" s="11" t="s">
        <v>20</v>
      </c>
      <c r="F195" s="11">
        <v>49.064516129032256</v>
      </c>
      <c r="G195" s="11">
        <v>7.2758620689655169</v>
      </c>
      <c r="H195" s="11">
        <v>7.419354838709677</v>
      </c>
      <c r="I195" s="11">
        <v>0</v>
      </c>
      <c r="J195" s="11">
        <v>0</v>
      </c>
      <c r="K195" s="11">
        <v>3.6333333333333333</v>
      </c>
      <c r="L195" s="11">
        <v>2.2903225806451615</v>
      </c>
      <c r="M195" s="11">
        <v>1.5161290322580645</v>
      </c>
      <c r="N195" s="11">
        <v>0</v>
      </c>
      <c r="O195" s="11">
        <v>9.32258064516129</v>
      </c>
      <c r="P195" s="11">
        <v>0</v>
      </c>
      <c r="Q195" s="11">
        <v>0</v>
      </c>
    </row>
    <row r="196" spans="1:17" x14ac:dyDescent="0.25">
      <c r="A196" s="11" t="s">
        <v>9</v>
      </c>
      <c r="B196" s="11" t="s">
        <v>194</v>
      </c>
      <c r="C196" s="11" t="s">
        <v>18</v>
      </c>
      <c r="D196" s="11" t="s">
        <v>195</v>
      </c>
      <c r="E196" s="11" t="s">
        <v>636</v>
      </c>
      <c r="F196" s="11">
        <v>8557.354838709678</v>
      </c>
      <c r="G196" s="11">
        <v>8509.4827586206902</v>
      </c>
      <c r="H196" s="11">
        <v>8089.4516129032254</v>
      </c>
      <c r="I196" s="11">
        <v>7746.4666666666662</v>
      </c>
      <c r="J196" s="11">
        <v>7509.3870967741932</v>
      </c>
      <c r="K196" s="11">
        <v>7517</v>
      </c>
      <c r="L196" s="11">
        <v>7628.9032258064517</v>
      </c>
      <c r="M196" s="11">
        <v>7178.6451612903229</v>
      </c>
      <c r="N196" s="11">
        <v>7424.6</v>
      </c>
      <c r="O196" s="11">
        <v>7864.9354838709678</v>
      </c>
      <c r="P196" s="11">
        <v>7872.8</v>
      </c>
      <c r="Q196" s="11">
        <v>7542.6129032258068</v>
      </c>
    </row>
    <row r="197" spans="1:17" x14ac:dyDescent="0.25">
      <c r="A197" s="11" t="s">
        <v>9</v>
      </c>
      <c r="B197" s="11" t="s">
        <v>194</v>
      </c>
      <c r="C197" s="11" t="s">
        <v>18</v>
      </c>
      <c r="D197" s="11" t="s">
        <v>196</v>
      </c>
      <c r="E197" s="11" t="s">
        <v>636</v>
      </c>
      <c r="F197" s="11">
        <v>2223.1290322580644</v>
      </c>
      <c r="G197" s="11">
        <v>1874.3103448275863</v>
      </c>
      <c r="H197" s="11">
        <v>2290.2903225806454</v>
      </c>
      <c r="I197" s="11">
        <v>2258.5666666666666</v>
      </c>
      <c r="J197" s="11">
        <v>2158.6774193548385</v>
      </c>
      <c r="K197" s="11">
        <v>2110.3000000000002</v>
      </c>
      <c r="L197" s="11">
        <v>2022.8387096774193</v>
      </c>
      <c r="M197" s="11">
        <v>1984.1290322580646</v>
      </c>
      <c r="N197" s="11">
        <v>1867.7</v>
      </c>
      <c r="O197" s="11">
        <v>1881.0645161290322</v>
      </c>
      <c r="P197" s="11">
        <v>1753.5666666666666</v>
      </c>
      <c r="Q197" s="11">
        <v>1883.0645161290322</v>
      </c>
    </row>
    <row r="198" spans="1:17" x14ac:dyDescent="0.25">
      <c r="A198" s="11" t="s">
        <v>16</v>
      </c>
      <c r="B198" s="11" t="s">
        <v>41</v>
      </c>
      <c r="C198" s="11" t="s">
        <v>18</v>
      </c>
      <c r="D198" s="11" t="s">
        <v>197</v>
      </c>
      <c r="E198" s="11" t="s">
        <v>41</v>
      </c>
      <c r="F198" s="11">
        <v>1651.9032258064517</v>
      </c>
      <c r="G198" s="11">
        <v>1518.4137931034484</v>
      </c>
      <c r="H198" s="11">
        <v>1390.3548387096773</v>
      </c>
      <c r="I198" s="11">
        <v>1421.0666666666666</v>
      </c>
      <c r="J198" s="11">
        <v>1512.4516129032259</v>
      </c>
      <c r="K198" s="11">
        <v>645.5333333333333</v>
      </c>
      <c r="L198" s="11">
        <v>0</v>
      </c>
      <c r="M198" s="11">
        <v>0</v>
      </c>
      <c r="N198" s="11">
        <v>0</v>
      </c>
      <c r="O198" s="11">
        <v>92.967741935483872</v>
      </c>
      <c r="P198" s="11">
        <v>1222.9666666666667</v>
      </c>
      <c r="Q198" s="11">
        <v>1416.0645161290322</v>
      </c>
    </row>
    <row r="199" spans="1:17" x14ac:dyDescent="0.25">
      <c r="A199" s="11" t="s">
        <v>35</v>
      </c>
      <c r="B199" s="11" t="s">
        <v>67</v>
      </c>
      <c r="C199" s="11" t="s">
        <v>50</v>
      </c>
      <c r="D199" s="11" t="s">
        <v>198</v>
      </c>
      <c r="E199" s="11" t="s">
        <v>198</v>
      </c>
      <c r="F199" s="11">
        <v>1446.9354838709678</v>
      </c>
      <c r="G199" s="11">
        <v>1349.5172413793102</v>
      </c>
      <c r="H199" s="11">
        <v>180.03225806451613</v>
      </c>
      <c r="I199" s="11">
        <v>966.2</v>
      </c>
      <c r="J199" s="11">
        <v>1257</v>
      </c>
      <c r="K199" s="11">
        <v>1155</v>
      </c>
      <c r="L199" s="11">
        <v>1088.7741935483871</v>
      </c>
      <c r="M199" s="11">
        <v>997.45161290322585</v>
      </c>
      <c r="N199" s="11">
        <v>880.73333333333335</v>
      </c>
      <c r="O199" s="11">
        <v>942.0322580645161</v>
      </c>
      <c r="P199" s="11">
        <v>954.33333333333337</v>
      </c>
      <c r="Q199" s="11">
        <v>908.74193548387098</v>
      </c>
    </row>
    <row r="200" spans="1:17" x14ac:dyDescent="0.25">
      <c r="A200" s="11" t="s">
        <v>16</v>
      </c>
      <c r="B200" s="11" t="s">
        <v>41</v>
      </c>
      <c r="C200" s="11" t="s">
        <v>18</v>
      </c>
      <c r="D200" s="11" t="s">
        <v>199</v>
      </c>
      <c r="E200" s="11" t="s">
        <v>97</v>
      </c>
      <c r="F200" s="11">
        <v>0</v>
      </c>
      <c r="G200" s="11">
        <v>0</v>
      </c>
      <c r="H200" s="11">
        <v>1.1935483870967742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15.580645161290322</v>
      </c>
      <c r="P200" s="11">
        <v>202.53333333333333</v>
      </c>
      <c r="Q200" s="11">
        <v>336.93548387096774</v>
      </c>
    </row>
    <row r="201" spans="1:17" x14ac:dyDescent="0.25">
      <c r="A201" s="11" t="s">
        <v>35</v>
      </c>
      <c r="B201" s="11" t="s">
        <v>54</v>
      </c>
      <c r="C201" s="11" t="s">
        <v>488</v>
      </c>
      <c r="D201" s="11" t="s">
        <v>100</v>
      </c>
      <c r="E201" s="11" t="s">
        <v>55</v>
      </c>
      <c r="F201" s="11">
        <v>3148.9677419354839</v>
      </c>
      <c r="G201" s="11">
        <v>3320</v>
      </c>
      <c r="H201" s="11">
        <v>3210.2258064516127</v>
      </c>
      <c r="I201" s="11">
        <v>3290.8</v>
      </c>
      <c r="J201" s="11">
        <v>3311.9677419354839</v>
      </c>
      <c r="K201" s="11">
        <v>2913.8</v>
      </c>
      <c r="L201" s="11">
        <v>3089.7741935483873</v>
      </c>
      <c r="M201" s="11">
        <v>2890.6774193548385</v>
      </c>
      <c r="N201" s="11">
        <v>2676.8</v>
      </c>
      <c r="O201" s="11">
        <v>2557.8387096774195</v>
      </c>
      <c r="P201" s="11">
        <v>2814.4666666666667</v>
      </c>
      <c r="Q201" s="11">
        <v>3010.7741935483873</v>
      </c>
    </row>
    <row r="202" spans="1:17" x14ac:dyDescent="0.25">
      <c r="A202" s="11" t="s">
        <v>200</v>
      </c>
      <c r="B202" s="11" t="s">
        <v>201</v>
      </c>
      <c r="C202" s="11" t="s">
        <v>376</v>
      </c>
      <c r="D202" s="11" t="s">
        <v>202</v>
      </c>
      <c r="E202" s="11" t="s">
        <v>202</v>
      </c>
      <c r="F202" s="11">
        <v>711.74193548387098</v>
      </c>
      <c r="G202" s="11">
        <v>676.27586206896547</v>
      </c>
      <c r="H202" s="11">
        <v>674.87096774193549</v>
      </c>
      <c r="I202" s="11">
        <v>628</v>
      </c>
      <c r="J202" s="11">
        <v>629.58064516129036</v>
      </c>
      <c r="K202" s="11">
        <v>619.06666666666672</v>
      </c>
      <c r="L202" s="11">
        <v>631.51612903225805</v>
      </c>
      <c r="M202" s="11">
        <v>619.80645161290317</v>
      </c>
      <c r="N202" s="11">
        <v>607.13333333333333</v>
      </c>
      <c r="O202" s="11">
        <v>553.25806451612902</v>
      </c>
      <c r="P202" s="11">
        <v>589.63333333333333</v>
      </c>
      <c r="Q202" s="11">
        <v>579.74193548387098</v>
      </c>
    </row>
    <row r="203" spans="1:17" x14ac:dyDescent="0.25">
      <c r="A203" s="11" t="s">
        <v>35</v>
      </c>
      <c r="B203" s="11" t="s">
        <v>98</v>
      </c>
      <c r="C203" s="11" t="s">
        <v>496</v>
      </c>
      <c r="D203" s="11" t="s">
        <v>543</v>
      </c>
      <c r="E203" s="11" t="s">
        <v>100</v>
      </c>
      <c r="F203" s="11">
        <v>39.935483870967744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</row>
    <row r="204" spans="1:17" x14ac:dyDescent="0.25">
      <c r="A204" s="11" t="s">
        <v>35</v>
      </c>
      <c r="B204" s="11" t="s">
        <v>67</v>
      </c>
      <c r="C204" s="12" t="s">
        <v>597</v>
      </c>
      <c r="D204" s="11" t="s">
        <v>203</v>
      </c>
      <c r="E204" s="11" t="s">
        <v>158</v>
      </c>
      <c r="F204" s="11">
        <v>965.93548387096769</v>
      </c>
      <c r="G204" s="11">
        <v>1056.0344827586207</v>
      </c>
      <c r="H204" s="11">
        <v>1023.6451612903226</v>
      </c>
      <c r="I204" s="11">
        <v>971.4</v>
      </c>
      <c r="J204" s="11">
        <v>947.16129032258061</v>
      </c>
      <c r="K204" s="11">
        <v>988.9</v>
      </c>
      <c r="L204" s="11">
        <v>981.61290322580646</v>
      </c>
      <c r="M204" s="11">
        <v>950.16129032258061</v>
      </c>
      <c r="N204" s="11">
        <v>890.23333333333335</v>
      </c>
      <c r="O204" s="11">
        <v>888.58064516129036</v>
      </c>
      <c r="P204" s="11">
        <v>881.9</v>
      </c>
      <c r="Q204" s="11">
        <v>890.83870967741939</v>
      </c>
    </row>
    <row r="205" spans="1:17" x14ac:dyDescent="0.25">
      <c r="A205" s="11" t="s">
        <v>16</v>
      </c>
      <c r="B205" s="11" t="s">
        <v>41</v>
      </c>
      <c r="C205" s="11" t="s">
        <v>494</v>
      </c>
      <c r="D205" s="11" t="s">
        <v>204</v>
      </c>
      <c r="E205" s="11" t="s">
        <v>51</v>
      </c>
      <c r="F205" s="11">
        <v>172.80645161290323</v>
      </c>
      <c r="G205" s="11">
        <v>174.48275862068965</v>
      </c>
      <c r="H205" s="11">
        <v>188.64516129032259</v>
      </c>
      <c r="I205" s="11">
        <v>180.4</v>
      </c>
      <c r="J205" s="11">
        <v>166.54838709677421</v>
      </c>
      <c r="K205" s="11">
        <v>158.1</v>
      </c>
      <c r="L205" s="11">
        <v>156.54838709677421</v>
      </c>
      <c r="M205" s="11">
        <v>160.70967741935485</v>
      </c>
      <c r="N205" s="11">
        <v>147.1</v>
      </c>
      <c r="O205" s="11">
        <v>145.90322580645162</v>
      </c>
      <c r="P205" s="11">
        <v>142.43333333333334</v>
      </c>
      <c r="Q205" s="11">
        <v>119.2258064516129</v>
      </c>
    </row>
    <row r="206" spans="1:17" x14ac:dyDescent="0.25">
      <c r="A206" s="11" t="s">
        <v>16</v>
      </c>
      <c r="B206" s="11" t="s">
        <v>41</v>
      </c>
      <c r="C206" s="11" t="s">
        <v>494</v>
      </c>
      <c r="D206" s="11" t="s">
        <v>205</v>
      </c>
      <c r="E206" s="11" t="s">
        <v>51</v>
      </c>
      <c r="F206" s="11">
        <v>330.12903225806451</v>
      </c>
      <c r="G206" s="11">
        <v>329.34482758620692</v>
      </c>
      <c r="H206" s="11">
        <v>339.54838709677421</v>
      </c>
      <c r="I206" s="11">
        <v>329.73333333333335</v>
      </c>
      <c r="J206" s="11">
        <v>318.83870967741933</v>
      </c>
      <c r="K206" s="11">
        <v>322.60000000000002</v>
      </c>
      <c r="L206" s="11">
        <v>322.70967741935482</v>
      </c>
      <c r="M206" s="11">
        <v>338.83870967741933</v>
      </c>
      <c r="N206" s="11">
        <v>350.9</v>
      </c>
      <c r="O206" s="11">
        <v>355.77419354838707</v>
      </c>
      <c r="P206" s="11">
        <v>321.39999999999998</v>
      </c>
      <c r="Q206" s="11">
        <v>279.32258064516128</v>
      </c>
    </row>
    <row r="207" spans="1:17" x14ac:dyDescent="0.25">
      <c r="A207" s="11" t="s">
        <v>23</v>
      </c>
      <c r="B207" s="11" t="s">
        <v>206</v>
      </c>
      <c r="C207" s="11" t="s">
        <v>488</v>
      </c>
      <c r="D207" s="11" t="s">
        <v>207</v>
      </c>
      <c r="E207" s="11" t="s">
        <v>113</v>
      </c>
      <c r="F207" s="11">
        <v>68.354838709677423</v>
      </c>
      <c r="G207" s="11">
        <v>64.758620689655174</v>
      </c>
      <c r="H207" s="11">
        <v>65.096774193548384</v>
      </c>
      <c r="I207" s="11">
        <v>60.366666666666667</v>
      </c>
      <c r="J207" s="11">
        <v>58.29032258064516</v>
      </c>
      <c r="K207" s="11">
        <v>56.033333333333331</v>
      </c>
      <c r="L207" s="11">
        <v>56.645161290322584</v>
      </c>
      <c r="M207" s="11">
        <v>59.12903225806452</v>
      </c>
      <c r="N207" s="11">
        <v>56.833333333333336</v>
      </c>
      <c r="O207" s="11">
        <v>58.516129032258064</v>
      </c>
      <c r="P207" s="11">
        <v>60.133333333333333</v>
      </c>
      <c r="Q207" s="11">
        <v>50.548387096774192</v>
      </c>
    </row>
    <row r="208" spans="1:17" x14ac:dyDescent="0.25">
      <c r="A208" s="11" t="s">
        <v>21</v>
      </c>
      <c r="B208" s="11" t="s">
        <v>208</v>
      </c>
      <c r="C208" s="11" t="s">
        <v>488</v>
      </c>
      <c r="D208" s="11" t="s">
        <v>209</v>
      </c>
      <c r="E208" s="11" t="s">
        <v>589</v>
      </c>
      <c r="F208" s="11">
        <v>11990.77</v>
      </c>
      <c r="G208" s="11">
        <v>11893.83</v>
      </c>
      <c r="H208" s="11">
        <v>11486.06</v>
      </c>
      <c r="I208" s="11">
        <v>11348.93</v>
      </c>
      <c r="J208" s="11">
        <v>10786.19</v>
      </c>
      <c r="K208" s="11">
        <v>10792.57</v>
      </c>
      <c r="L208" s="11">
        <v>10498.1</v>
      </c>
      <c r="M208" s="11">
        <v>10332.549999999999</v>
      </c>
      <c r="N208" s="11">
        <v>10469.73</v>
      </c>
      <c r="O208" s="11">
        <v>10394.39</v>
      </c>
      <c r="P208" s="11">
        <v>10209.4</v>
      </c>
      <c r="Q208" s="11">
        <v>10151.290000000001</v>
      </c>
    </row>
    <row r="209" spans="1:17" x14ac:dyDescent="0.25">
      <c r="A209" s="11" t="s">
        <v>16</v>
      </c>
      <c r="B209" s="11" t="s">
        <v>484</v>
      </c>
      <c r="C209" s="11" t="s">
        <v>668</v>
      </c>
      <c r="D209" s="11" t="s">
        <v>544</v>
      </c>
      <c r="E209" s="11" t="s">
        <v>472</v>
      </c>
      <c r="F209" s="11">
        <v>0</v>
      </c>
      <c r="G209" s="11">
        <v>0</v>
      </c>
      <c r="H209" s="11">
        <v>0</v>
      </c>
      <c r="I209" s="11">
        <v>0</v>
      </c>
      <c r="J209" s="11">
        <v>5703.4838709677415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</row>
    <row r="210" spans="1:17" x14ac:dyDescent="0.25">
      <c r="A210" s="11" t="s">
        <v>16</v>
      </c>
      <c r="B210" s="11" t="s">
        <v>39</v>
      </c>
      <c r="C210" s="11" t="s">
        <v>668</v>
      </c>
      <c r="D210" s="11" t="s">
        <v>544</v>
      </c>
      <c r="E210" s="11" t="s">
        <v>472</v>
      </c>
      <c r="F210" s="11">
        <v>4624.322580645161</v>
      </c>
      <c r="G210" s="11">
        <v>5184.9310344827591</v>
      </c>
      <c r="H210" s="11">
        <v>5816.8064516129034</v>
      </c>
      <c r="I210" s="11">
        <v>5654.8666666666668</v>
      </c>
      <c r="J210" s="11">
        <v>0</v>
      </c>
      <c r="K210" s="11">
        <v>5491.1333333333332</v>
      </c>
      <c r="L210" s="11">
        <v>6297.1935483870966</v>
      </c>
      <c r="M210" s="11">
        <v>8561.9354838709678</v>
      </c>
      <c r="N210" s="11">
        <v>11498.633333333333</v>
      </c>
      <c r="O210" s="11">
        <v>12154.548387096775</v>
      </c>
      <c r="P210" s="11">
        <v>12295.266666666666</v>
      </c>
      <c r="Q210" s="11">
        <v>12146.677419354839</v>
      </c>
    </row>
    <row r="211" spans="1:17" x14ac:dyDescent="0.25">
      <c r="A211" s="11" t="s">
        <v>12</v>
      </c>
      <c r="B211" s="11" t="s">
        <v>13</v>
      </c>
      <c r="C211" s="11" t="s">
        <v>487</v>
      </c>
      <c r="D211" s="11" t="s">
        <v>546</v>
      </c>
      <c r="E211" s="11" t="s">
        <v>15</v>
      </c>
      <c r="F211" s="11">
        <v>5563.6451612903229</v>
      </c>
      <c r="G211" s="11">
        <v>5524.3793103448279</v>
      </c>
      <c r="H211" s="11">
        <v>5388.8387096774195</v>
      </c>
      <c r="I211" s="11">
        <v>5185.9666666666662</v>
      </c>
      <c r="J211" s="11">
        <v>4996.6451612903229</v>
      </c>
      <c r="K211" s="11">
        <v>4986.9666666666662</v>
      </c>
      <c r="L211" s="11">
        <v>4960.2580645161288</v>
      </c>
      <c r="M211" s="11">
        <v>4995.5161290322585</v>
      </c>
      <c r="N211" s="11">
        <v>4885.4666666666662</v>
      </c>
      <c r="O211" s="11">
        <v>4632.8064516129034</v>
      </c>
      <c r="P211" s="11">
        <v>4609.9333333333334</v>
      </c>
      <c r="Q211" s="11">
        <v>4717.4838709677415</v>
      </c>
    </row>
    <row r="212" spans="1:17" x14ac:dyDescent="0.25">
      <c r="A212" s="11" t="s">
        <v>52</v>
      </c>
      <c r="B212" s="11" t="s">
        <v>57</v>
      </c>
      <c r="C212" s="12" t="s">
        <v>495</v>
      </c>
      <c r="D212" s="11" t="s">
        <v>210</v>
      </c>
      <c r="E212" s="11" t="s">
        <v>458</v>
      </c>
      <c r="F212" s="11">
        <v>225.16129032258064</v>
      </c>
      <c r="G212" s="11">
        <v>198.86206896551724</v>
      </c>
      <c r="H212" s="11">
        <v>207.74193548387098</v>
      </c>
      <c r="I212" s="11">
        <v>204.43333333333334</v>
      </c>
      <c r="J212" s="11">
        <v>202.45161290322579</v>
      </c>
      <c r="K212" s="11">
        <v>205.93333333333334</v>
      </c>
      <c r="L212" s="11">
        <v>83.612903225806448</v>
      </c>
      <c r="M212" s="11">
        <v>91.967741935483872</v>
      </c>
      <c r="N212" s="11">
        <v>208.4</v>
      </c>
      <c r="O212" s="11">
        <v>206.16129032258064</v>
      </c>
      <c r="P212" s="11">
        <v>178.5</v>
      </c>
      <c r="Q212" s="11">
        <v>170.38709677419354</v>
      </c>
    </row>
    <row r="213" spans="1:17" x14ac:dyDescent="0.25">
      <c r="A213" s="11" t="s">
        <v>16</v>
      </c>
      <c r="B213" s="11" t="s">
        <v>71</v>
      </c>
      <c r="C213" s="11" t="s">
        <v>109</v>
      </c>
      <c r="D213" s="11" t="s">
        <v>415</v>
      </c>
      <c r="E213" s="11" t="s">
        <v>461</v>
      </c>
      <c r="F213" s="11">
        <v>1191.2258064516129</v>
      </c>
      <c r="G213" s="11">
        <v>1117.7931034482758</v>
      </c>
      <c r="H213" s="11">
        <v>1073.483870967742</v>
      </c>
      <c r="I213" s="11">
        <v>1055.2333333333333</v>
      </c>
      <c r="J213" s="11">
        <v>985.80645161290317</v>
      </c>
      <c r="K213" s="11">
        <v>845.6</v>
      </c>
      <c r="L213" s="11">
        <v>760.16129032258061</v>
      </c>
      <c r="M213" s="11">
        <v>680.74193548387098</v>
      </c>
      <c r="N213" s="11">
        <v>697.9666666666667</v>
      </c>
      <c r="O213" s="11">
        <v>741.12903225806451</v>
      </c>
      <c r="P213" s="11">
        <v>699.0333333333333</v>
      </c>
      <c r="Q213" s="11">
        <v>706.0322580645161</v>
      </c>
    </row>
    <row r="214" spans="1:17" x14ac:dyDescent="0.25">
      <c r="A214" s="11" t="s">
        <v>16</v>
      </c>
      <c r="B214" s="11" t="s">
        <v>71</v>
      </c>
      <c r="C214" s="11" t="s">
        <v>109</v>
      </c>
      <c r="D214" s="11" t="s">
        <v>416</v>
      </c>
      <c r="E214" s="11" t="s">
        <v>460</v>
      </c>
      <c r="F214" s="11">
        <v>1187.7741935483871</v>
      </c>
      <c r="G214" s="11">
        <v>1050.7241379310344</v>
      </c>
      <c r="H214" s="11">
        <v>860.32258064516134</v>
      </c>
      <c r="I214" s="11">
        <v>779</v>
      </c>
      <c r="J214" s="11">
        <v>705.80645161290317</v>
      </c>
      <c r="K214" s="11">
        <v>661.43333333333328</v>
      </c>
      <c r="L214" s="11">
        <v>707.38709677419354</v>
      </c>
      <c r="M214" s="11">
        <v>687.25806451612902</v>
      </c>
      <c r="N214" s="11">
        <v>668</v>
      </c>
      <c r="O214" s="11">
        <v>618.45161290322585</v>
      </c>
      <c r="P214" s="11">
        <v>619.16666666666663</v>
      </c>
      <c r="Q214" s="11">
        <v>602.0322580645161</v>
      </c>
    </row>
    <row r="215" spans="1:17" x14ac:dyDescent="0.25">
      <c r="A215" s="11" t="s">
        <v>16</v>
      </c>
      <c r="B215" s="11" t="s">
        <v>41</v>
      </c>
      <c r="C215" s="11" t="s">
        <v>18</v>
      </c>
      <c r="D215" s="11" t="s">
        <v>211</v>
      </c>
      <c r="E215" s="11" t="s">
        <v>97</v>
      </c>
      <c r="F215" s="11">
        <v>31.93548387096774</v>
      </c>
      <c r="G215" s="11">
        <v>0</v>
      </c>
      <c r="H215" s="11">
        <v>0</v>
      </c>
      <c r="I215" s="11">
        <v>0</v>
      </c>
      <c r="J215" s="11">
        <v>30.967741935483872</v>
      </c>
      <c r="K215" s="11">
        <v>36.866666666666667</v>
      </c>
      <c r="L215" s="11">
        <v>27.580645161290324</v>
      </c>
      <c r="M215" s="11">
        <v>20.93548387096774</v>
      </c>
      <c r="N215" s="11">
        <v>24.5</v>
      </c>
      <c r="O215" s="11">
        <v>23.806451612903224</v>
      </c>
      <c r="P215" s="11">
        <v>16.100000000000001</v>
      </c>
      <c r="Q215" s="11">
        <v>26.161290322580644</v>
      </c>
    </row>
    <row r="216" spans="1:17" x14ac:dyDescent="0.25">
      <c r="A216" s="11" t="s">
        <v>16</v>
      </c>
      <c r="B216" s="11" t="s">
        <v>41</v>
      </c>
      <c r="C216" s="11" t="s">
        <v>18</v>
      </c>
      <c r="D216" s="11" t="s">
        <v>212</v>
      </c>
      <c r="E216" s="11" t="s">
        <v>97</v>
      </c>
      <c r="F216" s="11">
        <v>992.25806451612902</v>
      </c>
      <c r="G216" s="11">
        <v>936.75862068965512</v>
      </c>
      <c r="H216" s="11">
        <v>999.54838709677415</v>
      </c>
      <c r="I216" s="11">
        <v>882.5</v>
      </c>
      <c r="J216" s="11">
        <v>952.70967741935488</v>
      </c>
      <c r="K216" s="11">
        <v>973.3</v>
      </c>
      <c r="L216" s="11">
        <v>987.93548387096769</v>
      </c>
      <c r="M216" s="11">
        <v>1001</v>
      </c>
      <c r="N216" s="11">
        <v>984.6</v>
      </c>
      <c r="O216" s="11">
        <v>940.61290322580646</v>
      </c>
      <c r="P216" s="11">
        <v>866.26666666666665</v>
      </c>
      <c r="Q216" s="11">
        <v>855.58064516129036</v>
      </c>
    </row>
    <row r="217" spans="1:17" x14ac:dyDescent="0.25">
      <c r="A217" s="11" t="s">
        <v>23</v>
      </c>
      <c r="B217" s="11" t="s">
        <v>31</v>
      </c>
      <c r="C217" s="11" t="s">
        <v>376</v>
      </c>
      <c r="D217" s="11" t="s">
        <v>213</v>
      </c>
      <c r="E217" s="11" t="s">
        <v>202</v>
      </c>
      <c r="F217" s="11">
        <v>437.77419354838707</v>
      </c>
      <c r="G217" s="11">
        <v>412.9655172413793</v>
      </c>
      <c r="H217" s="11">
        <v>376.61290322580646</v>
      </c>
      <c r="I217" s="11">
        <v>380.86666666666667</v>
      </c>
      <c r="J217" s="11">
        <v>413.93548387096774</v>
      </c>
      <c r="K217" s="11">
        <v>406.86666666666667</v>
      </c>
      <c r="L217" s="11">
        <v>404.80645161290323</v>
      </c>
      <c r="M217" s="11">
        <v>400.83870967741933</v>
      </c>
      <c r="N217" s="11">
        <v>395.7</v>
      </c>
      <c r="O217" s="11">
        <v>379.96774193548384</v>
      </c>
      <c r="P217" s="11">
        <v>416.86666666666667</v>
      </c>
      <c r="Q217" s="11">
        <v>306.70967741935482</v>
      </c>
    </row>
    <row r="218" spans="1:17" x14ac:dyDescent="0.25">
      <c r="A218" s="11" t="s">
        <v>16</v>
      </c>
      <c r="B218" s="11" t="s">
        <v>41</v>
      </c>
      <c r="C218" s="11" t="s">
        <v>498</v>
      </c>
      <c r="D218" s="11" t="s">
        <v>547</v>
      </c>
      <c r="E218" s="11" t="s">
        <v>548</v>
      </c>
      <c r="F218" s="11">
        <v>410.16129032258067</v>
      </c>
      <c r="G218" s="11">
        <v>367.48275862068965</v>
      </c>
      <c r="H218" s="11">
        <v>329.70967741935482</v>
      </c>
      <c r="I218" s="11">
        <v>457.83333333333331</v>
      </c>
      <c r="J218" s="11">
        <v>439.25806451612902</v>
      </c>
      <c r="K218" s="11">
        <v>419.16666666666669</v>
      </c>
      <c r="L218" s="11">
        <v>397.25806451612902</v>
      </c>
      <c r="M218" s="11">
        <v>359.96774193548384</v>
      </c>
      <c r="N218" s="11">
        <v>266.96666666666664</v>
      </c>
      <c r="O218" s="11">
        <v>401.03225806451616</v>
      </c>
      <c r="P218" s="11">
        <v>377.63333333333333</v>
      </c>
      <c r="Q218" s="11">
        <v>371.58064516129031</v>
      </c>
    </row>
    <row r="219" spans="1:17" x14ac:dyDescent="0.25">
      <c r="A219" s="11" t="s">
        <v>21</v>
      </c>
      <c r="B219" s="11" t="s">
        <v>83</v>
      </c>
      <c r="C219" s="11" t="s">
        <v>489</v>
      </c>
      <c r="D219" s="11" t="s">
        <v>215</v>
      </c>
      <c r="E219" s="11" t="s">
        <v>149</v>
      </c>
      <c r="F219" s="11">
        <v>93.129032258064512</v>
      </c>
      <c r="G219" s="11">
        <v>116.62068965517241</v>
      </c>
      <c r="H219" s="11">
        <v>149.7741935483871</v>
      </c>
      <c r="I219" s="11">
        <v>147.33333333333334</v>
      </c>
      <c r="J219" s="11">
        <v>148.87096774193549</v>
      </c>
      <c r="K219" s="11">
        <v>141.16666666666666</v>
      </c>
      <c r="L219" s="11">
        <v>137.93548387096774</v>
      </c>
      <c r="M219" s="11">
        <v>135.90322580645162</v>
      </c>
      <c r="N219" s="11">
        <v>138.03333333333333</v>
      </c>
      <c r="O219" s="11">
        <v>137.70967741935485</v>
      </c>
      <c r="P219" s="11">
        <v>136.76666666666668</v>
      </c>
      <c r="Q219" s="11">
        <v>138.70967741935485</v>
      </c>
    </row>
    <row r="220" spans="1:17" x14ac:dyDescent="0.25">
      <c r="A220" s="11" t="s">
        <v>16</v>
      </c>
      <c r="B220" s="11" t="s">
        <v>71</v>
      </c>
      <c r="C220" s="11" t="s">
        <v>497</v>
      </c>
      <c r="D220" s="11" t="s">
        <v>549</v>
      </c>
      <c r="E220" s="11" t="s">
        <v>511</v>
      </c>
      <c r="F220" s="11">
        <v>1842.1612903225807</v>
      </c>
      <c r="G220" s="11">
        <v>1239.5862068965516</v>
      </c>
      <c r="H220" s="11">
        <v>1050.4516129032259</v>
      </c>
      <c r="I220" s="11">
        <v>777.23333333333335</v>
      </c>
      <c r="J220" s="11">
        <v>617.58064516129036</v>
      </c>
      <c r="K220" s="11">
        <v>518.36666666666667</v>
      </c>
      <c r="L220" s="11">
        <v>575.90322580645159</v>
      </c>
      <c r="M220" s="11">
        <v>562.25806451612902</v>
      </c>
      <c r="N220" s="11">
        <v>415.63333333333333</v>
      </c>
      <c r="O220" s="11">
        <v>231.93548387096774</v>
      </c>
      <c r="P220" s="11">
        <v>175.5</v>
      </c>
      <c r="Q220" s="11">
        <v>260.74193548387098</v>
      </c>
    </row>
    <row r="221" spans="1:17" x14ac:dyDescent="0.25">
      <c r="A221" s="11" t="s">
        <v>35</v>
      </c>
      <c r="B221" s="11" t="s">
        <v>98</v>
      </c>
      <c r="C221" s="11" t="s">
        <v>490</v>
      </c>
      <c r="D221" s="11" t="s">
        <v>637</v>
      </c>
      <c r="E221" s="11" t="s">
        <v>527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156.54838709677421</v>
      </c>
    </row>
    <row r="222" spans="1:17" x14ac:dyDescent="0.25">
      <c r="A222" s="11" t="s">
        <v>35</v>
      </c>
      <c r="B222" s="11" t="s">
        <v>98</v>
      </c>
      <c r="C222" s="11" t="s">
        <v>18</v>
      </c>
      <c r="D222" s="11" t="s">
        <v>637</v>
      </c>
      <c r="E222" s="11" t="s">
        <v>527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147.80645161290323</v>
      </c>
      <c r="P222" s="11">
        <v>69.266666666666666</v>
      </c>
      <c r="Q222" s="11">
        <v>0</v>
      </c>
    </row>
    <row r="223" spans="1:17" x14ac:dyDescent="0.25">
      <c r="A223" s="11" t="s">
        <v>16</v>
      </c>
      <c r="B223" s="11" t="s">
        <v>39</v>
      </c>
      <c r="C223" s="11" t="s">
        <v>490</v>
      </c>
      <c r="D223" s="11" t="s">
        <v>362</v>
      </c>
      <c r="E223" s="11" t="s">
        <v>615</v>
      </c>
      <c r="F223" s="11">
        <v>1.8709677419354838</v>
      </c>
      <c r="G223" s="11">
        <v>0</v>
      </c>
      <c r="H223" s="11">
        <v>0</v>
      </c>
      <c r="I223" s="11">
        <v>0</v>
      </c>
      <c r="J223" s="11">
        <v>1.3225806451612903</v>
      </c>
      <c r="K223" s="11">
        <v>0</v>
      </c>
      <c r="L223" s="11">
        <v>0</v>
      </c>
      <c r="M223" s="11">
        <v>424.45161290322579</v>
      </c>
      <c r="N223" s="11">
        <v>47.166666666666664</v>
      </c>
      <c r="O223" s="11">
        <v>137.51612903225808</v>
      </c>
      <c r="P223" s="11">
        <v>119.7</v>
      </c>
      <c r="Q223" s="11">
        <v>135.12903225806451</v>
      </c>
    </row>
    <row r="224" spans="1:17" x14ac:dyDescent="0.25">
      <c r="A224" s="11" t="s">
        <v>16</v>
      </c>
      <c r="B224" s="11" t="s">
        <v>119</v>
      </c>
      <c r="C224" s="11" t="s">
        <v>490</v>
      </c>
      <c r="D224" s="11" t="s">
        <v>417</v>
      </c>
      <c r="E224" s="11" t="s">
        <v>545</v>
      </c>
      <c r="F224" s="11">
        <v>456.22580645161293</v>
      </c>
      <c r="G224" s="11">
        <v>14.03448275862069</v>
      </c>
      <c r="H224" s="11">
        <v>0</v>
      </c>
      <c r="I224" s="11">
        <v>0</v>
      </c>
      <c r="J224" s="11">
        <v>0</v>
      </c>
      <c r="K224" s="11">
        <v>0</v>
      </c>
      <c r="L224" s="11">
        <v>3.4838709677419355</v>
      </c>
      <c r="M224" s="11">
        <v>364.90322580645159</v>
      </c>
      <c r="N224" s="11">
        <v>324.73333333333335</v>
      </c>
      <c r="O224" s="11">
        <v>384.38709677419354</v>
      </c>
      <c r="P224" s="11">
        <v>341.76666666666665</v>
      </c>
      <c r="Q224" s="11">
        <v>281.80645161290323</v>
      </c>
    </row>
    <row r="225" spans="1:17" x14ac:dyDescent="0.25">
      <c r="A225" s="11" t="s">
        <v>49</v>
      </c>
      <c r="B225" s="11" t="s">
        <v>216</v>
      </c>
      <c r="C225" s="11" t="s">
        <v>50</v>
      </c>
      <c r="D225" s="11" t="s">
        <v>217</v>
      </c>
      <c r="E225" s="11" t="s">
        <v>463</v>
      </c>
      <c r="F225" s="11">
        <v>1957.1612903225807</v>
      </c>
      <c r="G225" s="11">
        <v>1934.5172413793102</v>
      </c>
      <c r="H225" s="11">
        <v>1937.7741935483871</v>
      </c>
      <c r="I225" s="11">
        <v>1906.4</v>
      </c>
      <c r="J225" s="11">
        <v>1889.3548387096773</v>
      </c>
      <c r="K225" s="11">
        <v>1743.1666666666667</v>
      </c>
      <c r="L225" s="11">
        <v>1798.9032258064517</v>
      </c>
      <c r="M225" s="11">
        <v>1674.1612903225807</v>
      </c>
      <c r="N225" s="11">
        <v>1646.4333333333334</v>
      </c>
      <c r="O225" s="11">
        <v>182.12903225806451</v>
      </c>
      <c r="P225" s="11">
        <v>795.8</v>
      </c>
      <c r="Q225" s="11">
        <v>1713.1612903225807</v>
      </c>
    </row>
    <row r="226" spans="1:17" x14ac:dyDescent="0.25">
      <c r="A226" s="11" t="s">
        <v>16</v>
      </c>
      <c r="B226" s="11" t="s">
        <v>172</v>
      </c>
      <c r="C226" s="11" t="s">
        <v>490</v>
      </c>
      <c r="D226" s="11" t="s">
        <v>418</v>
      </c>
      <c r="E226" s="11" t="s">
        <v>638</v>
      </c>
      <c r="F226" s="11">
        <v>321.58064516129031</v>
      </c>
      <c r="G226" s="11">
        <v>385.06896551724139</v>
      </c>
      <c r="H226" s="11">
        <v>195.87096774193549</v>
      </c>
      <c r="I226" s="11">
        <v>279.7</v>
      </c>
      <c r="J226" s="11">
        <v>104.61290322580645</v>
      </c>
      <c r="K226" s="11">
        <v>75.766666666666666</v>
      </c>
      <c r="L226" s="11">
        <v>67.774193548387103</v>
      </c>
      <c r="M226" s="11">
        <v>45.483870967741936</v>
      </c>
      <c r="N226" s="11">
        <v>1.1666666666666667</v>
      </c>
      <c r="O226" s="11">
        <v>0</v>
      </c>
      <c r="P226" s="11">
        <v>0</v>
      </c>
      <c r="Q226" s="11">
        <v>0</v>
      </c>
    </row>
    <row r="227" spans="1:17" x14ac:dyDescent="0.25">
      <c r="A227" s="11" t="s">
        <v>21</v>
      </c>
      <c r="B227" s="11" t="s">
        <v>208</v>
      </c>
      <c r="C227" s="11" t="s">
        <v>488</v>
      </c>
      <c r="D227" s="11" t="s">
        <v>218</v>
      </c>
      <c r="E227" s="11" t="s">
        <v>589</v>
      </c>
      <c r="F227" s="11">
        <v>25331.65</v>
      </c>
      <c r="G227" s="11">
        <v>24477.69</v>
      </c>
      <c r="H227" s="11">
        <v>25015.97</v>
      </c>
      <c r="I227" s="11">
        <v>24391.33</v>
      </c>
      <c r="J227" s="11">
        <v>24202.55</v>
      </c>
      <c r="K227" s="11">
        <v>24493.37</v>
      </c>
      <c r="L227" s="11">
        <v>24445.06</v>
      </c>
      <c r="M227" s="11">
        <v>24052.42</v>
      </c>
      <c r="N227" s="11">
        <v>24971.67</v>
      </c>
      <c r="O227" s="11">
        <v>26146.74</v>
      </c>
      <c r="P227" s="11">
        <v>27739.93</v>
      </c>
      <c r="Q227" s="11">
        <v>28470.42</v>
      </c>
    </row>
    <row r="228" spans="1:17" x14ac:dyDescent="0.25">
      <c r="A228" s="11" t="s">
        <v>85</v>
      </c>
      <c r="B228" s="11" t="s">
        <v>381</v>
      </c>
      <c r="C228" s="11" t="s">
        <v>595</v>
      </c>
      <c r="D228" s="11" t="s">
        <v>419</v>
      </c>
      <c r="E228" s="11" t="s">
        <v>419</v>
      </c>
      <c r="F228" s="11">
        <v>6.774193548387097</v>
      </c>
      <c r="G228" s="11">
        <v>6.068965517241379</v>
      </c>
      <c r="H228" s="11">
        <v>5.193548387096774</v>
      </c>
      <c r="I228" s="11">
        <v>4.9333333333333336</v>
      </c>
      <c r="J228" s="11">
        <v>5.225806451612903</v>
      </c>
      <c r="K228" s="11">
        <v>5.5666666666666664</v>
      </c>
      <c r="L228" s="11">
        <v>5.838709677419355</v>
      </c>
      <c r="M228" s="11">
        <v>5.903225806451613</v>
      </c>
      <c r="N228" s="11">
        <v>6.6</v>
      </c>
      <c r="O228" s="11">
        <v>7.419354838709677</v>
      </c>
      <c r="P228" s="11">
        <v>6.0666666666666664</v>
      </c>
      <c r="Q228" s="11">
        <v>4.032258064516129</v>
      </c>
    </row>
    <row r="229" spans="1:17" x14ac:dyDescent="0.25">
      <c r="A229" s="11" t="s">
        <v>85</v>
      </c>
      <c r="B229" s="11" t="s">
        <v>382</v>
      </c>
      <c r="C229" s="11" t="s">
        <v>595</v>
      </c>
      <c r="D229" s="11" t="s">
        <v>419</v>
      </c>
      <c r="E229" s="11" t="s">
        <v>419</v>
      </c>
      <c r="F229" s="11">
        <v>17.258064516129032</v>
      </c>
      <c r="G229" s="11">
        <v>18.655172413793103</v>
      </c>
      <c r="H229" s="11">
        <v>20.225806451612904</v>
      </c>
      <c r="I229" s="11">
        <v>18.366666666666667</v>
      </c>
      <c r="J229" s="11">
        <v>16.483870967741936</v>
      </c>
      <c r="K229" s="11">
        <v>15.5</v>
      </c>
      <c r="L229" s="11">
        <v>13.387096774193548</v>
      </c>
      <c r="M229" s="11">
        <v>7.645161290322581</v>
      </c>
      <c r="N229" s="11">
        <v>7.4333333333333336</v>
      </c>
      <c r="O229" s="11">
        <v>7.709677419354839</v>
      </c>
      <c r="P229" s="11">
        <v>6.3666666666666663</v>
      </c>
      <c r="Q229" s="11">
        <v>5</v>
      </c>
    </row>
    <row r="230" spans="1:17" x14ac:dyDescent="0.25">
      <c r="A230" s="11" t="s">
        <v>85</v>
      </c>
      <c r="B230" s="11" t="s">
        <v>382</v>
      </c>
      <c r="C230" s="11" t="s">
        <v>595</v>
      </c>
      <c r="D230" s="11" t="s">
        <v>550</v>
      </c>
      <c r="E230" s="11" t="s">
        <v>419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0.22580645161290322</v>
      </c>
      <c r="N230" s="11">
        <v>6.1</v>
      </c>
      <c r="O230" s="11">
        <v>3.4193548387096775</v>
      </c>
      <c r="P230" s="11">
        <v>2.0666666666666669</v>
      </c>
      <c r="Q230" s="11">
        <v>1.6129032258064515</v>
      </c>
    </row>
    <row r="231" spans="1:17" x14ac:dyDescent="0.25">
      <c r="A231" s="11" t="s">
        <v>16</v>
      </c>
      <c r="B231" s="11" t="s">
        <v>29</v>
      </c>
      <c r="C231" s="11" t="s">
        <v>18</v>
      </c>
      <c r="D231" s="11" t="s">
        <v>219</v>
      </c>
      <c r="E231" s="11" t="s">
        <v>16</v>
      </c>
      <c r="F231" s="11">
        <v>492.19354838709677</v>
      </c>
      <c r="G231" s="11">
        <v>459.86206896551727</v>
      </c>
      <c r="H231" s="11">
        <v>344.74193548387098</v>
      </c>
      <c r="I231" s="11">
        <v>285.86666666666667</v>
      </c>
      <c r="J231" s="11">
        <v>286.03225806451616</v>
      </c>
      <c r="K231" s="11">
        <v>364.13333333333333</v>
      </c>
      <c r="L231" s="11">
        <v>360.06451612903226</v>
      </c>
      <c r="M231" s="11">
        <v>384.25806451612902</v>
      </c>
      <c r="N231" s="11">
        <v>443.5</v>
      </c>
      <c r="O231" s="11">
        <v>436.03225806451616</v>
      </c>
      <c r="P231" s="11">
        <v>432.23333333333335</v>
      </c>
      <c r="Q231" s="11">
        <v>439.51612903225805</v>
      </c>
    </row>
    <row r="232" spans="1:17" x14ac:dyDescent="0.25">
      <c r="A232" s="11" t="s">
        <v>16</v>
      </c>
      <c r="B232" s="11" t="s">
        <v>172</v>
      </c>
      <c r="C232" s="11" t="s">
        <v>18</v>
      </c>
      <c r="D232" s="11" t="s">
        <v>220</v>
      </c>
      <c r="E232" s="11" t="s">
        <v>16</v>
      </c>
      <c r="F232" s="11">
        <v>689.90322580645159</v>
      </c>
      <c r="G232" s="11">
        <v>485.13793103448273</v>
      </c>
      <c r="H232" s="11">
        <v>436.12903225806451</v>
      </c>
      <c r="I232" s="11">
        <v>418.96666666666664</v>
      </c>
      <c r="J232" s="11">
        <v>411.19354838709677</v>
      </c>
      <c r="K232" s="11">
        <v>406.26666666666665</v>
      </c>
      <c r="L232" s="11">
        <v>404</v>
      </c>
      <c r="M232" s="11">
        <v>400.54838709677421</v>
      </c>
      <c r="N232" s="11">
        <v>394.13333333333333</v>
      </c>
      <c r="O232" s="11">
        <v>391.41935483870969</v>
      </c>
      <c r="P232" s="11">
        <v>350.83333333333331</v>
      </c>
      <c r="Q232" s="11">
        <v>239.48387096774192</v>
      </c>
    </row>
    <row r="233" spans="1:17" x14ac:dyDescent="0.25">
      <c r="A233" s="11" t="s">
        <v>16</v>
      </c>
      <c r="B233" s="11" t="s">
        <v>93</v>
      </c>
      <c r="C233" s="11" t="s">
        <v>18</v>
      </c>
      <c r="D233" s="11" t="s">
        <v>220</v>
      </c>
      <c r="E233" s="11" t="s">
        <v>16</v>
      </c>
      <c r="F233" s="11">
        <v>223.93548387096774</v>
      </c>
      <c r="G233" s="11">
        <v>211.27586206896552</v>
      </c>
      <c r="H233" s="11">
        <v>208.54838709677421</v>
      </c>
      <c r="I233" s="11">
        <v>212.46666666666667</v>
      </c>
      <c r="J233" s="11">
        <v>211.93548387096774</v>
      </c>
      <c r="K233" s="11">
        <v>210.93333333333334</v>
      </c>
      <c r="L233" s="11">
        <v>214.32258064516128</v>
      </c>
      <c r="M233" s="11">
        <v>208.80645161290323</v>
      </c>
      <c r="N233" s="11">
        <v>208.93333333333334</v>
      </c>
      <c r="O233" s="11">
        <v>220</v>
      </c>
      <c r="P233" s="11">
        <v>223.13333333333333</v>
      </c>
      <c r="Q233" s="11">
        <v>257.70967741935482</v>
      </c>
    </row>
    <row r="234" spans="1:17" x14ac:dyDescent="0.25">
      <c r="A234" s="11" t="s">
        <v>16</v>
      </c>
      <c r="B234" s="11" t="s">
        <v>87</v>
      </c>
      <c r="C234" s="11" t="s">
        <v>18</v>
      </c>
      <c r="D234" s="11" t="s">
        <v>221</v>
      </c>
      <c r="E234" s="11" t="s">
        <v>16</v>
      </c>
      <c r="F234" s="11">
        <v>1192.5806451612902</v>
      </c>
      <c r="G234" s="11">
        <v>1119.8275862068965</v>
      </c>
      <c r="H234" s="11">
        <v>1075.8387096774193</v>
      </c>
      <c r="I234" s="11">
        <v>979.9666666666667</v>
      </c>
      <c r="J234" s="11">
        <v>908</v>
      </c>
      <c r="K234" s="11">
        <v>885.33333333333337</v>
      </c>
      <c r="L234" s="11">
        <v>844.64516129032256</v>
      </c>
      <c r="M234" s="11">
        <v>857.38709677419354</v>
      </c>
      <c r="N234" s="11">
        <v>866</v>
      </c>
      <c r="O234" s="11">
        <v>843.61290322580646</v>
      </c>
      <c r="P234" s="11">
        <v>801.06666666666672</v>
      </c>
      <c r="Q234" s="11">
        <v>798.80645161290317</v>
      </c>
    </row>
    <row r="235" spans="1:17" x14ac:dyDescent="0.25">
      <c r="A235" s="11" t="s">
        <v>49</v>
      </c>
      <c r="B235" s="11" t="s">
        <v>222</v>
      </c>
      <c r="C235" s="11" t="s">
        <v>50</v>
      </c>
      <c r="D235" s="11" t="s">
        <v>223</v>
      </c>
      <c r="E235" s="11" t="s">
        <v>551</v>
      </c>
      <c r="F235" s="11">
        <v>981.9677419354839</v>
      </c>
      <c r="G235" s="11">
        <v>899.44827586206895</v>
      </c>
      <c r="H235" s="11">
        <v>808.19354838709683</v>
      </c>
      <c r="I235" s="11">
        <v>780.83333333333337</v>
      </c>
      <c r="J235" s="11">
        <v>963.64516129032256</v>
      </c>
      <c r="K235" s="11">
        <v>966.1</v>
      </c>
      <c r="L235" s="11">
        <v>1038.7741935483871</v>
      </c>
      <c r="M235" s="11">
        <v>1104.5483870967741</v>
      </c>
      <c r="N235" s="11">
        <v>1040.3333333333333</v>
      </c>
      <c r="O235" s="11">
        <v>969.0322580645161</v>
      </c>
      <c r="P235" s="11">
        <v>843.86666666666667</v>
      </c>
      <c r="Q235" s="11">
        <v>948.12903225806451</v>
      </c>
    </row>
    <row r="236" spans="1:17" x14ac:dyDescent="0.25">
      <c r="A236" s="11" t="s">
        <v>49</v>
      </c>
      <c r="B236" s="11" t="s">
        <v>132</v>
      </c>
      <c r="C236" s="11" t="s">
        <v>488</v>
      </c>
      <c r="D236" s="11" t="s">
        <v>224</v>
      </c>
      <c r="E236" s="11" t="s">
        <v>225</v>
      </c>
      <c r="F236" s="11">
        <v>51</v>
      </c>
      <c r="G236" s="11">
        <v>50.413793103448278</v>
      </c>
      <c r="H236" s="11">
        <v>48</v>
      </c>
      <c r="I236" s="11">
        <v>48.766666666666666</v>
      </c>
      <c r="J236" s="11">
        <v>53.322580645161288</v>
      </c>
      <c r="K236" s="11">
        <v>49.06666666666667</v>
      </c>
      <c r="L236" s="11">
        <v>48.193548387096776</v>
      </c>
      <c r="M236" s="11">
        <v>50.70967741935484</v>
      </c>
      <c r="N236" s="11">
        <v>51.4</v>
      </c>
      <c r="O236" s="11">
        <v>52.12903225806452</v>
      </c>
      <c r="P236" s="11">
        <v>52.833333333333336</v>
      </c>
      <c r="Q236" s="11">
        <v>54.322580645161288</v>
      </c>
    </row>
    <row r="237" spans="1:17" x14ac:dyDescent="0.25">
      <c r="A237" s="11" t="s">
        <v>16</v>
      </c>
      <c r="B237" s="11" t="s">
        <v>93</v>
      </c>
      <c r="C237" s="11" t="s">
        <v>488</v>
      </c>
      <c r="D237" s="11" t="s">
        <v>214</v>
      </c>
      <c r="E237" s="11" t="s">
        <v>552</v>
      </c>
      <c r="F237" s="11">
        <v>0</v>
      </c>
      <c r="G237" s="11">
        <v>0</v>
      </c>
      <c r="H237" s="11">
        <v>168.32258064516128</v>
      </c>
      <c r="I237" s="11">
        <v>415.36666666666667</v>
      </c>
      <c r="J237" s="11">
        <v>430.48387096774195</v>
      </c>
      <c r="K237" s="11">
        <v>443.13333333333333</v>
      </c>
      <c r="L237" s="11">
        <v>459.93548387096774</v>
      </c>
      <c r="M237" s="11">
        <v>486.06451612903226</v>
      </c>
      <c r="N237" s="11">
        <v>514.83333333333337</v>
      </c>
      <c r="O237" s="11">
        <v>418.67741935483872</v>
      </c>
      <c r="P237" s="11">
        <v>386.46666666666664</v>
      </c>
      <c r="Q237" s="11">
        <v>395.51612903225805</v>
      </c>
    </row>
    <row r="238" spans="1:17" x14ac:dyDescent="0.25">
      <c r="A238" s="11" t="s">
        <v>16</v>
      </c>
      <c r="B238" s="11" t="s">
        <v>41</v>
      </c>
      <c r="C238" s="12" t="s">
        <v>502</v>
      </c>
      <c r="D238" s="11" t="s">
        <v>226</v>
      </c>
      <c r="E238" s="11" t="s">
        <v>464</v>
      </c>
      <c r="F238" s="11">
        <v>1757.3548387096773</v>
      </c>
      <c r="G238" s="11">
        <v>1660.2413793103449</v>
      </c>
      <c r="H238" s="11">
        <v>1400.0645161290322</v>
      </c>
      <c r="I238" s="11">
        <v>1242.1333333333334</v>
      </c>
      <c r="J238" s="11">
        <v>1162.4516129032259</v>
      </c>
      <c r="K238" s="11">
        <v>1150.5666666666666</v>
      </c>
      <c r="L238" s="11">
        <v>1127.3870967741937</v>
      </c>
      <c r="M238" s="11">
        <v>1070.6129032258063</v>
      </c>
      <c r="N238" s="11">
        <v>1047.3333333333333</v>
      </c>
      <c r="O238" s="11">
        <v>1037.5483870967741</v>
      </c>
      <c r="P238" s="11">
        <v>985.63333333333333</v>
      </c>
      <c r="Q238" s="11">
        <v>926.9677419354839</v>
      </c>
    </row>
    <row r="239" spans="1:17" x14ac:dyDescent="0.25">
      <c r="A239" s="11" t="s">
        <v>16</v>
      </c>
      <c r="B239" s="11" t="s">
        <v>87</v>
      </c>
      <c r="C239" s="11" t="s">
        <v>595</v>
      </c>
      <c r="D239" s="11" t="s">
        <v>553</v>
      </c>
      <c r="E239" s="11" t="s">
        <v>554</v>
      </c>
      <c r="F239" s="11">
        <v>0</v>
      </c>
      <c r="G239" s="11">
        <v>0.86206896551724133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</row>
    <row r="240" spans="1:17" x14ac:dyDescent="0.25">
      <c r="A240" s="11" t="s">
        <v>16</v>
      </c>
      <c r="B240" s="11" t="s">
        <v>29</v>
      </c>
      <c r="C240" s="11" t="s">
        <v>490</v>
      </c>
      <c r="D240" s="11" t="s">
        <v>420</v>
      </c>
      <c r="E240" s="11" t="s">
        <v>639</v>
      </c>
      <c r="F240" s="11">
        <v>2034.4516129032259</v>
      </c>
      <c r="G240" s="11">
        <v>2050.4137931034484</v>
      </c>
      <c r="H240" s="11">
        <v>1853.741935483871</v>
      </c>
      <c r="I240" s="11">
        <v>1795.2666666666667</v>
      </c>
      <c r="J240" s="11">
        <v>1728.4516129032259</v>
      </c>
      <c r="K240" s="11">
        <v>1591.7</v>
      </c>
      <c r="L240" s="11">
        <v>1587.3870967741937</v>
      </c>
      <c r="M240" s="11">
        <v>1535.9677419354839</v>
      </c>
      <c r="N240" s="11">
        <v>1623.9333333333334</v>
      </c>
      <c r="O240" s="11">
        <v>1999.0322580645161</v>
      </c>
      <c r="P240" s="11">
        <v>1697.6666666666667</v>
      </c>
      <c r="Q240" s="11">
        <v>1499.516129032258</v>
      </c>
    </row>
    <row r="241" spans="1:17" x14ac:dyDescent="0.25">
      <c r="A241" s="11" t="s">
        <v>16</v>
      </c>
      <c r="B241" s="11" t="s">
        <v>17</v>
      </c>
      <c r="C241" s="11" t="s">
        <v>602</v>
      </c>
      <c r="D241" s="11" t="s">
        <v>421</v>
      </c>
      <c r="E241" s="11" t="s">
        <v>228</v>
      </c>
      <c r="F241" s="11">
        <v>0</v>
      </c>
      <c r="G241" s="11">
        <v>0</v>
      </c>
      <c r="H241" s="11">
        <v>1.7096774193548387</v>
      </c>
      <c r="I241" s="11">
        <v>1.2666666666666666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1.935483870967742</v>
      </c>
      <c r="P241" s="11">
        <v>0</v>
      </c>
      <c r="Q241" s="11">
        <v>0</v>
      </c>
    </row>
    <row r="242" spans="1:17" x14ac:dyDescent="0.25">
      <c r="A242" s="11" t="s">
        <v>16</v>
      </c>
      <c r="B242" s="11" t="s">
        <v>17</v>
      </c>
      <c r="C242" s="11" t="s">
        <v>602</v>
      </c>
      <c r="D242" s="11" t="s">
        <v>227</v>
      </c>
      <c r="E242" s="11" t="s">
        <v>228</v>
      </c>
      <c r="F242" s="11">
        <v>172.09677419354838</v>
      </c>
      <c r="G242" s="11">
        <v>170.86206896551724</v>
      </c>
      <c r="H242" s="11">
        <v>128.16129032258064</v>
      </c>
      <c r="I242" s="11">
        <v>85.333333333333329</v>
      </c>
      <c r="J242" s="11">
        <v>85.741935483870961</v>
      </c>
      <c r="K242" s="11">
        <v>82.13333333333334</v>
      </c>
      <c r="L242" s="11">
        <v>79.677419354838705</v>
      </c>
      <c r="M242" s="11">
        <v>78.290322580645167</v>
      </c>
      <c r="N242" s="11">
        <v>73.36666666666666</v>
      </c>
      <c r="O242" s="11">
        <v>147.74193548387098</v>
      </c>
      <c r="P242" s="11">
        <v>154.93333333333334</v>
      </c>
      <c r="Q242" s="11">
        <v>174.7741935483871</v>
      </c>
    </row>
    <row r="243" spans="1:17" x14ac:dyDescent="0.25">
      <c r="A243" s="11" t="s">
        <v>16</v>
      </c>
      <c r="B243" s="11" t="s">
        <v>17</v>
      </c>
      <c r="C243" s="11" t="s">
        <v>602</v>
      </c>
      <c r="D243" s="11" t="s">
        <v>229</v>
      </c>
      <c r="E243" s="11" t="s">
        <v>228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25.225806451612904</v>
      </c>
      <c r="P243" s="11">
        <v>52.766666666666666</v>
      </c>
      <c r="Q243" s="11">
        <v>105.45161290322581</v>
      </c>
    </row>
    <row r="244" spans="1:17" x14ac:dyDescent="0.25">
      <c r="A244" s="11" t="s">
        <v>16</v>
      </c>
      <c r="B244" s="11" t="s">
        <v>17</v>
      </c>
      <c r="C244" s="11" t="s">
        <v>602</v>
      </c>
      <c r="D244" s="11" t="s">
        <v>230</v>
      </c>
      <c r="E244" s="11" t="s">
        <v>228</v>
      </c>
      <c r="F244" s="11">
        <v>146.83870967741936</v>
      </c>
      <c r="G244" s="11">
        <v>140.13793103448276</v>
      </c>
      <c r="H244" s="11">
        <v>134.74193548387098</v>
      </c>
      <c r="I244" s="11">
        <v>138.9</v>
      </c>
      <c r="J244" s="11">
        <v>132.80645161290323</v>
      </c>
      <c r="K244" s="11">
        <v>126.93333333333334</v>
      </c>
      <c r="L244" s="11">
        <v>124.35483870967742</v>
      </c>
      <c r="M244" s="11">
        <v>121.03225806451613</v>
      </c>
      <c r="N244" s="11">
        <v>119.86666666666666</v>
      </c>
      <c r="O244" s="11">
        <v>118.83870967741936</v>
      </c>
      <c r="P244" s="11">
        <v>119.6</v>
      </c>
      <c r="Q244" s="11">
        <v>122.51612903225806</v>
      </c>
    </row>
    <row r="245" spans="1:17" x14ac:dyDescent="0.25">
      <c r="A245" s="11" t="s">
        <v>16</v>
      </c>
      <c r="B245" s="11" t="s">
        <v>17</v>
      </c>
      <c r="C245" s="11" t="s">
        <v>602</v>
      </c>
      <c r="D245" s="11" t="s">
        <v>231</v>
      </c>
      <c r="E245" s="11" t="s">
        <v>228</v>
      </c>
      <c r="F245" s="11">
        <v>63.032258064516128</v>
      </c>
      <c r="G245" s="11">
        <v>62.172413793103445</v>
      </c>
      <c r="H245" s="11">
        <v>61.41935483870968</v>
      </c>
      <c r="I245" s="11">
        <v>55.2</v>
      </c>
      <c r="J245" s="11">
        <v>50.935483870967744</v>
      </c>
      <c r="K245" s="11">
        <v>49.166666666666664</v>
      </c>
      <c r="L245" s="11">
        <v>45.516129032258064</v>
      </c>
      <c r="M245" s="11">
        <v>46.354838709677416</v>
      </c>
      <c r="N245" s="11">
        <v>44.1</v>
      </c>
      <c r="O245" s="11">
        <v>42.806451612903224</v>
      </c>
      <c r="P245" s="11">
        <v>40.633333333333333</v>
      </c>
      <c r="Q245" s="11">
        <v>41.70967741935484</v>
      </c>
    </row>
    <row r="246" spans="1:17" x14ac:dyDescent="0.25">
      <c r="A246" s="11" t="s">
        <v>16</v>
      </c>
      <c r="B246" s="11" t="s">
        <v>29</v>
      </c>
      <c r="C246" s="12" t="s">
        <v>502</v>
      </c>
      <c r="D246" s="11" t="s">
        <v>346</v>
      </c>
      <c r="E246" s="11" t="s">
        <v>464</v>
      </c>
      <c r="F246" s="11">
        <v>492.03225806451616</v>
      </c>
      <c r="G246" s="11">
        <v>292</v>
      </c>
      <c r="H246" s="11">
        <v>309.93548387096774</v>
      </c>
      <c r="I246" s="11">
        <v>422.86666666666667</v>
      </c>
      <c r="J246" s="11">
        <v>359</v>
      </c>
      <c r="K246" s="11">
        <v>299.13333333333333</v>
      </c>
      <c r="L246" s="11">
        <v>418.77419354838707</v>
      </c>
      <c r="M246" s="11">
        <v>450.93548387096774</v>
      </c>
      <c r="N246" s="11">
        <v>394.66666666666669</v>
      </c>
      <c r="O246" s="11">
        <v>395.48387096774195</v>
      </c>
      <c r="P246" s="11">
        <v>359.5</v>
      </c>
      <c r="Q246" s="11">
        <v>357.48387096774195</v>
      </c>
    </row>
    <row r="247" spans="1:17" x14ac:dyDescent="0.25">
      <c r="A247" s="11" t="s">
        <v>35</v>
      </c>
      <c r="B247" s="11" t="s">
        <v>54</v>
      </c>
      <c r="C247" s="11" t="s">
        <v>488</v>
      </c>
      <c r="D247" s="11" t="s">
        <v>232</v>
      </c>
      <c r="E247" s="11" t="s">
        <v>55</v>
      </c>
      <c r="F247" s="11">
        <v>74.612903225806448</v>
      </c>
      <c r="G247" s="11">
        <v>58.931034482758619</v>
      </c>
      <c r="H247" s="11">
        <v>7.903225806451613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94.387096774193552</v>
      </c>
    </row>
    <row r="248" spans="1:17" x14ac:dyDescent="0.25">
      <c r="A248" s="11" t="s">
        <v>21</v>
      </c>
      <c r="B248" s="11" t="s">
        <v>34</v>
      </c>
      <c r="C248" s="11" t="s">
        <v>499</v>
      </c>
      <c r="D248" s="11" t="s">
        <v>422</v>
      </c>
      <c r="E248" s="11" t="s">
        <v>465</v>
      </c>
      <c r="F248" s="11">
        <v>35.548387096774192</v>
      </c>
      <c r="G248" s="11">
        <v>35.793103448275865</v>
      </c>
      <c r="H248" s="11">
        <v>35.354838709677416</v>
      </c>
      <c r="I248" s="11">
        <v>35.333333333333336</v>
      </c>
      <c r="J248" s="11">
        <v>34.516129032258064</v>
      </c>
      <c r="K248" s="11">
        <v>53.6</v>
      </c>
      <c r="L248" s="11">
        <v>97.322580645161295</v>
      </c>
      <c r="M248" s="11">
        <v>95.032258064516128</v>
      </c>
      <c r="N248" s="11">
        <v>76.7</v>
      </c>
      <c r="O248" s="11">
        <v>68.032258064516128</v>
      </c>
      <c r="P248" s="11">
        <v>66.36666666666666</v>
      </c>
      <c r="Q248" s="11">
        <v>67.612903225806448</v>
      </c>
    </row>
    <row r="249" spans="1:17" x14ac:dyDescent="0.25">
      <c r="A249" s="11" t="s">
        <v>9</v>
      </c>
      <c r="B249" s="11" t="s">
        <v>387</v>
      </c>
      <c r="C249" s="11" t="s">
        <v>486</v>
      </c>
      <c r="D249" s="11" t="s">
        <v>423</v>
      </c>
      <c r="E249" s="11" t="s">
        <v>467</v>
      </c>
      <c r="F249" s="11">
        <v>3.903225806451613</v>
      </c>
      <c r="G249" s="11">
        <v>3.896551724137931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v>0</v>
      </c>
    </row>
    <row r="250" spans="1:17" x14ac:dyDescent="0.25">
      <c r="A250" s="11" t="s">
        <v>9</v>
      </c>
      <c r="B250" s="11" t="s">
        <v>387</v>
      </c>
      <c r="C250" s="11" t="s">
        <v>595</v>
      </c>
      <c r="D250" s="11" t="s">
        <v>423</v>
      </c>
      <c r="E250" s="11" t="s">
        <v>467</v>
      </c>
      <c r="F250" s="11">
        <v>0</v>
      </c>
      <c r="G250" s="11">
        <v>0</v>
      </c>
      <c r="H250" s="11">
        <v>3.096774193548387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</row>
    <row r="251" spans="1:17" x14ac:dyDescent="0.25">
      <c r="A251" s="11" t="s">
        <v>21</v>
      </c>
      <c r="B251" s="11" t="s">
        <v>150</v>
      </c>
      <c r="C251" s="11" t="s">
        <v>488</v>
      </c>
      <c r="D251" s="11" t="s">
        <v>233</v>
      </c>
      <c r="E251" s="11" t="s">
        <v>455</v>
      </c>
      <c r="F251" s="11">
        <v>1041.7096774193549</v>
      </c>
      <c r="G251" s="11">
        <v>1062</v>
      </c>
      <c r="H251" s="11">
        <v>1045.9354838709678</v>
      </c>
      <c r="I251" s="11">
        <v>1005.1333333333333</v>
      </c>
      <c r="J251" s="11">
        <v>993.9677419354839</v>
      </c>
      <c r="K251" s="11">
        <v>962.43333333333328</v>
      </c>
      <c r="L251" s="11">
        <v>935.22580645161293</v>
      </c>
      <c r="M251" s="11">
        <v>1035.7741935483871</v>
      </c>
      <c r="N251" s="11">
        <v>1027.1333333333334</v>
      </c>
      <c r="O251" s="11">
        <v>1025.0967741935483</v>
      </c>
      <c r="P251" s="11">
        <v>938.16666666666663</v>
      </c>
      <c r="Q251" s="11">
        <v>903.0322580645161</v>
      </c>
    </row>
    <row r="252" spans="1:17" x14ac:dyDescent="0.25">
      <c r="A252" s="11" t="s">
        <v>21</v>
      </c>
      <c r="B252" s="11" t="s">
        <v>484</v>
      </c>
      <c r="C252" s="11" t="s">
        <v>488</v>
      </c>
      <c r="D252" s="11" t="s">
        <v>556</v>
      </c>
      <c r="E252" s="11" t="s">
        <v>640</v>
      </c>
      <c r="F252" s="11">
        <v>55.65</v>
      </c>
      <c r="G252" s="11">
        <v>47.1</v>
      </c>
      <c r="H252" s="11">
        <v>32.42</v>
      </c>
      <c r="I252" s="11">
        <v>29.63</v>
      </c>
      <c r="J252" s="11">
        <v>35.58</v>
      </c>
      <c r="K252" s="11">
        <v>37.43</v>
      </c>
      <c r="L252" s="11">
        <v>38.26</v>
      </c>
      <c r="M252" s="11">
        <v>35.68</v>
      </c>
      <c r="N252" s="11">
        <v>36.53</v>
      </c>
      <c r="O252" s="11">
        <v>38.03</v>
      </c>
      <c r="P252" s="11">
        <v>0</v>
      </c>
      <c r="Q252" s="11">
        <v>0</v>
      </c>
    </row>
    <row r="253" spans="1:17" x14ac:dyDescent="0.25">
      <c r="A253" s="11" t="s">
        <v>21</v>
      </c>
      <c r="B253" s="11" t="s">
        <v>150</v>
      </c>
      <c r="C253" s="11" t="s">
        <v>488</v>
      </c>
      <c r="D253" s="11" t="s">
        <v>556</v>
      </c>
      <c r="E253" s="11" t="s">
        <v>640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36.033333333333331</v>
      </c>
      <c r="Q253" s="11">
        <v>35.354838709677416</v>
      </c>
    </row>
    <row r="254" spans="1:17" x14ac:dyDescent="0.25">
      <c r="A254" s="11" t="s">
        <v>21</v>
      </c>
      <c r="B254" s="11" t="s">
        <v>208</v>
      </c>
      <c r="C254" s="11" t="s">
        <v>488</v>
      </c>
      <c r="D254" s="11" t="s">
        <v>424</v>
      </c>
      <c r="E254" s="11" t="s">
        <v>455</v>
      </c>
      <c r="F254" s="11">
        <v>2111.2258064516127</v>
      </c>
      <c r="G254" s="11">
        <v>2080.1034482758619</v>
      </c>
      <c r="H254" s="11">
        <v>1921.5806451612902</v>
      </c>
      <c r="I254" s="11">
        <v>1902.7</v>
      </c>
      <c r="J254" s="11">
        <v>1962</v>
      </c>
      <c r="K254" s="11">
        <v>1914.1333333333334</v>
      </c>
      <c r="L254" s="11">
        <v>1938.3870967741937</v>
      </c>
      <c r="M254" s="11">
        <v>1890.483870967742</v>
      </c>
      <c r="N254" s="11">
        <v>1931.2</v>
      </c>
      <c r="O254" s="11">
        <v>1847.8064516129032</v>
      </c>
      <c r="P254" s="11">
        <v>1706.1333333333334</v>
      </c>
      <c r="Q254" s="11">
        <v>1676.1290322580646</v>
      </c>
    </row>
    <row r="255" spans="1:17" x14ac:dyDescent="0.25">
      <c r="A255" s="11" t="s">
        <v>35</v>
      </c>
      <c r="B255" s="11" t="s">
        <v>44</v>
      </c>
      <c r="C255" s="11" t="s">
        <v>606</v>
      </c>
      <c r="D255" s="11" t="s">
        <v>641</v>
      </c>
      <c r="E255" s="11" t="s">
        <v>468</v>
      </c>
      <c r="F255" s="11">
        <v>3568.516129032258</v>
      </c>
      <c r="G255" s="11">
        <v>3330.1034482758619</v>
      </c>
      <c r="H255" s="11">
        <v>3209.516129032258</v>
      </c>
      <c r="I255" s="11">
        <v>3066.8</v>
      </c>
      <c r="J255" s="11">
        <v>2937.9677419354839</v>
      </c>
      <c r="K255" s="11">
        <v>2792.5666666666666</v>
      </c>
      <c r="L255" s="11">
        <v>2692.6129032258063</v>
      </c>
      <c r="M255" s="11">
        <v>2589.6774193548385</v>
      </c>
      <c r="N255" s="11">
        <v>2597.8000000000002</v>
      </c>
      <c r="O255" s="11">
        <v>2444.3225806451615</v>
      </c>
      <c r="P255" s="11">
        <v>2336.0333333333333</v>
      </c>
      <c r="Q255" s="11">
        <v>2237.2258064516127</v>
      </c>
    </row>
    <row r="256" spans="1:17" x14ac:dyDescent="0.25">
      <c r="A256" s="11" t="s">
        <v>49</v>
      </c>
      <c r="B256" s="11" t="s">
        <v>234</v>
      </c>
      <c r="C256" s="11" t="s">
        <v>488</v>
      </c>
      <c r="D256" s="11" t="s">
        <v>557</v>
      </c>
      <c r="E256" s="11" t="s">
        <v>273</v>
      </c>
      <c r="F256" s="11">
        <v>629.70967741935488</v>
      </c>
      <c r="G256" s="11">
        <v>581.0344827586207</v>
      </c>
      <c r="H256" s="11">
        <v>583.83870967741939</v>
      </c>
      <c r="I256" s="11">
        <v>738.56666666666672</v>
      </c>
      <c r="J256" s="11">
        <v>739.87096774193549</v>
      </c>
      <c r="K256" s="11">
        <v>688</v>
      </c>
      <c r="L256" s="11">
        <v>660.45161290322585</v>
      </c>
      <c r="M256" s="11">
        <v>619.93548387096769</v>
      </c>
      <c r="N256" s="11">
        <v>591.79999999999995</v>
      </c>
      <c r="O256" s="11">
        <v>577.67741935483866</v>
      </c>
      <c r="P256" s="11">
        <v>563.79999999999995</v>
      </c>
      <c r="Q256" s="11">
        <v>539.64516129032256</v>
      </c>
    </row>
    <row r="257" spans="1:17" x14ac:dyDescent="0.25">
      <c r="A257" s="11" t="s">
        <v>23</v>
      </c>
      <c r="B257" s="11" t="s">
        <v>24</v>
      </c>
      <c r="C257" s="11" t="s">
        <v>488</v>
      </c>
      <c r="D257" s="11" t="s">
        <v>235</v>
      </c>
      <c r="E257" s="11" t="s">
        <v>113</v>
      </c>
      <c r="F257" s="11">
        <v>33.516129032258064</v>
      </c>
      <c r="G257" s="11">
        <v>138</v>
      </c>
      <c r="H257" s="11">
        <v>177.48387096774192</v>
      </c>
      <c r="I257" s="11">
        <v>173.33333333333334</v>
      </c>
      <c r="J257" s="11">
        <v>159.64516129032259</v>
      </c>
      <c r="K257" s="11">
        <v>144.80000000000001</v>
      </c>
      <c r="L257" s="11">
        <v>123.45161290322581</v>
      </c>
      <c r="M257" s="11">
        <v>86.032258064516128</v>
      </c>
      <c r="N257" s="11">
        <v>66.266666666666666</v>
      </c>
      <c r="O257" s="11">
        <v>57.612903225806448</v>
      </c>
      <c r="P257" s="11">
        <v>61.93333333333333</v>
      </c>
      <c r="Q257" s="11">
        <v>59.29032258064516</v>
      </c>
    </row>
    <row r="258" spans="1:17" x14ac:dyDescent="0.25">
      <c r="A258" s="11" t="s">
        <v>23</v>
      </c>
      <c r="B258" s="11" t="s">
        <v>206</v>
      </c>
      <c r="C258" s="11" t="s">
        <v>488</v>
      </c>
      <c r="D258" s="11" t="s">
        <v>235</v>
      </c>
      <c r="E258" s="11" t="s">
        <v>113</v>
      </c>
      <c r="F258" s="11">
        <v>593.06451612903231</v>
      </c>
      <c r="G258" s="11">
        <v>599.44827586206895</v>
      </c>
      <c r="H258" s="11">
        <v>575.12903225806451</v>
      </c>
      <c r="I258" s="11">
        <v>649.4666666666667</v>
      </c>
      <c r="J258" s="11">
        <v>689.29032258064512</v>
      </c>
      <c r="K258" s="11">
        <v>660.0333333333333</v>
      </c>
      <c r="L258" s="11">
        <v>462.83870967741933</v>
      </c>
      <c r="M258" s="11">
        <v>518.12903225806451</v>
      </c>
      <c r="N258" s="11">
        <v>474.9</v>
      </c>
      <c r="O258" s="11">
        <v>526.06451612903231</v>
      </c>
      <c r="P258" s="11">
        <v>595.6</v>
      </c>
      <c r="Q258" s="11">
        <v>641.0322580645161</v>
      </c>
    </row>
    <row r="259" spans="1:17" x14ac:dyDescent="0.25">
      <c r="A259" s="11" t="s">
        <v>16</v>
      </c>
      <c r="B259" s="11" t="s">
        <v>70</v>
      </c>
      <c r="C259" s="11" t="s">
        <v>601</v>
      </c>
      <c r="D259" s="11" t="s">
        <v>642</v>
      </c>
      <c r="E259" s="11" t="s">
        <v>643</v>
      </c>
      <c r="F259" s="11">
        <v>0</v>
      </c>
      <c r="G259" s="11">
        <v>0</v>
      </c>
      <c r="H259" s="11">
        <v>0</v>
      </c>
      <c r="I259" s="11">
        <v>0</v>
      </c>
      <c r="J259" s="11">
        <v>2.903225806451613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  <c r="Q259" s="11">
        <v>0</v>
      </c>
    </row>
    <row r="260" spans="1:17" x14ac:dyDescent="0.25">
      <c r="A260" s="11" t="s">
        <v>25</v>
      </c>
      <c r="B260" s="11" t="s">
        <v>143</v>
      </c>
      <c r="C260" s="11" t="s">
        <v>489</v>
      </c>
      <c r="D260" s="11" t="s">
        <v>236</v>
      </c>
      <c r="E260" s="11" t="s">
        <v>644</v>
      </c>
      <c r="F260" s="11">
        <v>869.58064516129036</v>
      </c>
      <c r="G260" s="11">
        <v>880.06896551724139</v>
      </c>
      <c r="H260" s="11">
        <v>827.80645161290317</v>
      </c>
      <c r="I260" s="11">
        <v>826.2</v>
      </c>
      <c r="J260" s="11">
        <v>789.93548387096769</v>
      </c>
      <c r="K260" s="11">
        <v>669.4666666666667</v>
      </c>
      <c r="L260" s="11">
        <v>772.83870967741939</v>
      </c>
      <c r="M260" s="11">
        <v>743.54838709677415</v>
      </c>
      <c r="N260" s="11">
        <v>680.23333333333335</v>
      </c>
      <c r="O260" s="11">
        <v>650.38709677419354</v>
      </c>
      <c r="P260" s="11">
        <v>605.23333333333335</v>
      </c>
      <c r="Q260" s="11">
        <v>617.93548387096769</v>
      </c>
    </row>
    <row r="261" spans="1:17" x14ac:dyDescent="0.25">
      <c r="A261" s="11" t="s">
        <v>35</v>
      </c>
      <c r="B261" s="11" t="s">
        <v>98</v>
      </c>
      <c r="C261" s="11" t="s">
        <v>377</v>
      </c>
      <c r="D261" s="11" t="s">
        <v>425</v>
      </c>
      <c r="E261" s="11" t="s">
        <v>462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0.3</v>
      </c>
      <c r="L261" s="11">
        <v>0</v>
      </c>
      <c r="M261" s="11">
        <v>85.612903225806448</v>
      </c>
      <c r="N261" s="11">
        <v>0</v>
      </c>
      <c r="O261" s="11">
        <v>0</v>
      </c>
      <c r="P261" s="11">
        <v>0</v>
      </c>
      <c r="Q261" s="11">
        <v>0</v>
      </c>
    </row>
    <row r="262" spans="1:17" x14ac:dyDescent="0.25">
      <c r="A262" s="11" t="s">
        <v>52</v>
      </c>
      <c r="B262" s="11" t="s">
        <v>52</v>
      </c>
      <c r="C262" s="12" t="s">
        <v>495</v>
      </c>
      <c r="D262" s="11" t="s">
        <v>645</v>
      </c>
      <c r="E262" s="11" t="s">
        <v>59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  <c r="Q262" s="11">
        <v>79.349999999999994</v>
      </c>
    </row>
    <row r="263" spans="1:17" x14ac:dyDescent="0.25">
      <c r="A263" s="11" t="s">
        <v>16</v>
      </c>
      <c r="B263" s="11" t="s">
        <v>41</v>
      </c>
      <c r="C263" s="12" t="s">
        <v>502</v>
      </c>
      <c r="D263" s="11" t="s">
        <v>558</v>
      </c>
      <c r="E263" s="11" t="s">
        <v>464</v>
      </c>
      <c r="F263" s="11">
        <v>95.774193548387103</v>
      </c>
      <c r="G263" s="11">
        <v>82.310344827586206</v>
      </c>
      <c r="H263" s="11">
        <v>82.129032258064512</v>
      </c>
      <c r="I263" s="11">
        <v>80.900000000000006</v>
      </c>
      <c r="J263" s="11">
        <v>80.645161290322577</v>
      </c>
      <c r="K263" s="11">
        <v>81.033333333333331</v>
      </c>
      <c r="L263" s="11">
        <v>74.096774193548384</v>
      </c>
      <c r="M263" s="11">
        <v>31.903225806451612</v>
      </c>
      <c r="N263" s="11">
        <v>7</v>
      </c>
      <c r="O263" s="11">
        <v>0</v>
      </c>
      <c r="P263" s="11">
        <v>0</v>
      </c>
      <c r="Q263" s="11">
        <v>4.67741935483871</v>
      </c>
    </row>
    <row r="264" spans="1:17" x14ac:dyDescent="0.25">
      <c r="A264" s="11" t="s">
        <v>35</v>
      </c>
      <c r="B264" s="11" t="s">
        <v>98</v>
      </c>
      <c r="C264" s="11" t="s">
        <v>496</v>
      </c>
      <c r="D264" s="11" t="s">
        <v>426</v>
      </c>
      <c r="E264" s="11" t="s">
        <v>123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v>0</v>
      </c>
      <c r="O264" s="11">
        <v>0</v>
      </c>
      <c r="P264" s="11">
        <v>0</v>
      </c>
      <c r="Q264" s="11">
        <v>80.064516129032256</v>
      </c>
    </row>
    <row r="265" spans="1:17" x14ac:dyDescent="0.25">
      <c r="A265" s="12" t="s">
        <v>85</v>
      </c>
      <c r="B265" s="12" t="s">
        <v>594</v>
      </c>
      <c r="C265" s="12" t="s">
        <v>50</v>
      </c>
      <c r="D265" s="11" t="s">
        <v>646</v>
      </c>
      <c r="E265" s="11" t="s">
        <v>647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1">
        <v>11.81</v>
      </c>
    </row>
    <row r="266" spans="1:17" x14ac:dyDescent="0.25">
      <c r="A266" s="11" t="s">
        <v>9</v>
      </c>
      <c r="B266" s="11" t="s">
        <v>47</v>
      </c>
      <c r="C266" s="11" t="s">
        <v>493</v>
      </c>
      <c r="D266" s="11" t="s">
        <v>237</v>
      </c>
      <c r="E266" s="11" t="s">
        <v>469</v>
      </c>
      <c r="F266" s="11">
        <v>912.64516129032256</v>
      </c>
      <c r="G266" s="11">
        <v>890.75862068965512</v>
      </c>
      <c r="H266" s="11">
        <v>864.38709677419354</v>
      </c>
      <c r="I266" s="11">
        <v>808.4666666666667</v>
      </c>
      <c r="J266" s="11">
        <v>763.12903225806451</v>
      </c>
      <c r="K266" s="11">
        <v>763.9</v>
      </c>
      <c r="L266" s="11">
        <v>747.19354838709683</v>
      </c>
      <c r="M266" s="11">
        <v>732.93548387096769</v>
      </c>
      <c r="N266" s="11">
        <v>759.23333333333335</v>
      </c>
      <c r="O266" s="11">
        <v>754.16129032258061</v>
      </c>
      <c r="P266" s="11">
        <v>696.9</v>
      </c>
      <c r="Q266" s="11">
        <v>691.16129032258061</v>
      </c>
    </row>
    <row r="267" spans="1:17" x14ac:dyDescent="0.25">
      <c r="A267" s="11" t="s">
        <v>482</v>
      </c>
      <c r="B267" s="11" t="s">
        <v>388</v>
      </c>
      <c r="C267" s="11" t="s">
        <v>595</v>
      </c>
      <c r="D267" s="11" t="s">
        <v>427</v>
      </c>
      <c r="E267" s="11" t="s">
        <v>470</v>
      </c>
      <c r="F267" s="11">
        <v>0</v>
      </c>
      <c r="G267" s="11">
        <v>5.0344827586206895</v>
      </c>
      <c r="H267" s="11">
        <v>46.032258064516128</v>
      </c>
      <c r="I267" s="11">
        <v>53.56666666666667</v>
      </c>
      <c r="J267" s="11">
        <v>46.354838709677416</v>
      </c>
      <c r="K267" s="11">
        <v>49.033333333333331</v>
      </c>
      <c r="L267" s="11">
        <v>45.741935483870968</v>
      </c>
      <c r="M267" s="11">
        <v>43.58064516129032</v>
      </c>
      <c r="N267" s="11">
        <v>33.700000000000003</v>
      </c>
      <c r="O267" s="11">
        <v>29.903225806451612</v>
      </c>
      <c r="P267" s="11">
        <v>25.333333333333332</v>
      </c>
      <c r="Q267" s="11">
        <v>28.967741935483872</v>
      </c>
    </row>
    <row r="268" spans="1:17" x14ac:dyDescent="0.25">
      <c r="A268" s="11" t="s">
        <v>16</v>
      </c>
      <c r="B268" s="11" t="s">
        <v>93</v>
      </c>
      <c r="C268" s="11" t="s">
        <v>109</v>
      </c>
      <c r="D268" s="11" t="s">
        <v>428</v>
      </c>
      <c r="E268" s="11" t="s">
        <v>471</v>
      </c>
      <c r="F268" s="11">
        <v>217.7741935483871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0</v>
      </c>
      <c r="O268" s="11">
        <v>0</v>
      </c>
      <c r="P268" s="11">
        <v>0</v>
      </c>
      <c r="Q268" s="11">
        <v>0</v>
      </c>
    </row>
    <row r="269" spans="1:17" x14ac:dyDescent="0.25">
      <c r="A269" s="11" t="s">
        <v>16</v>
      </c>
      <c r="B269" s="11" t="s">
        <v>93</v>
      </c>
      <c r="C269" s="11" t="s">
        <v>497</v>
      </c>
      <c r="D269" s="11" t="s">
        <v>429</v>
      </c>
      <c r="E269" s="11" t="s">
        <v>511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132.03333333333333</v>
      </c>
      <c r="L269" s="11">
        <v>241.70967741935485</v>
      </c>
      <c r="M269" s="11">
        <v>121.45161290322581</v>
      </c>
      <c r="N269" s="11">
        <v>114.2</v>
      </c>
      <c r="O269" s="11">
        <v>0</v>
      </c>
      <c r="P269" s="11">
        <v>0</v>
      </c>
      <c r="Q269" s="11">
        <v>0</v>
      </c>
    </row>
    <row r="270" spans="1:17" x14ac:dyDescent="0.25">
      <c r="A270" s="11" t="s">
        <v>23</v>
      </c>
      <c r="B270" s="11" t="s">
        <v>238</v>
      </c>
      <c r="C270" s="11" t="s">
        <v>488</v>
      </c>
      <c r="D270" s="11" t="s">
        <v>559</v>
      </c>
      <c r="E270" s="11" t="s">
        <v>113</v>
      </c>
      <c r="F270" s="11">
        <v>174.80645161290323</v>
      </c>
      <c r="G270" s="11">
        <v>165.0344827586207</v>
      </c>
      <c r="H270" s="11">
        <v>176.35483870967741</v>
      </c>
      <c r="I270" s="11">
        <v>155.96666666666667</v>
      </c>
      <c r="J270" s="11">
        <v>170.61290322580646</v>
      </c>
      <c r="K270" s="11">
        <v>164.2</v>
      </c>
      <c r="L270" s="11">
        <v>151.93548387096774</v>
      </c>
      <c r="M270" s="11">
        <v>147.87096774193549</v>
      </c>
      <c r="N270" s="11">
        <v>133.06666666666666</v>
      </c>
      <c r="O270" s="11">
        <v>162.2258064516129</v>
      </c>
      <c r="P270" s="11">
        <v>157.66666666666666</v>
      </c>
      <c r="Q270" s="11">
        <v>156.45161290322579</v>
      </c>
    </row>
    <row r="271" spans="1:17" x14ac:dyDescent="0.25">
      <c r="A271" s="11" t="s">
        <v>16</v>
      </c>
      <c r="B271" s="11" t="s">
        <v>93</v>
      </c>
      <c r="C271" s="11" t="s">
        <v>496</v>
      </c>
      <c r="D271" s="11" t="s">
        <v>239</v>
      </c>
      <c r="E271" s="11" t="s">
        <v>240</v>
      </c>
      <c r="F271" s="11">
        <v>1445.741935483871</v>
      </c>
      <c r="G271" s="11">
        <v>1357.3103448275863</v>
      </c>
      <c r="H271" s="11">
        <v>1454.7096774193549</v>
      </c>
      <c r="I271" s="11">
        <v>1427</v>
      </c>
      <c r="J271" s="11">
        <v>1431</v>
      </c>
      <c r="K271" s="11">
        <v>1186.5666666666666</v>
      </c>
      <c r="L271" s="11">
        <v>1084.0645161290322</v>
      </c>
      <c r="M271" s="11">
        <v>1317.2903225806451</v>
      </c>
      <c r="N271" s="11">
        <v>1408.6333333333334</v>
      </c>
      <c r="O271" s="11">
        <v>1121</v>
      </c>
      <c r="P271" s="11">
        <v>1237.3333333333333</v>
      </c>
      <c r="Q271" s="11">
        <v>1195.8709677419354</v>
      </c>
    </row>
    <row r="272" spans="1:17" x14ac:dyDescent="0.25">
      <c r="A272" s="11" t="s">
        <v>200</v>
      </c>
      <c r="B272" s="11" t="s">
        <v>201</v>
      </c>
      <c r="C272" s="11" t="s">
        <v>488</v>
      </c>
      <c r="D272" s="11" t="s">
        <v>364</v>
      </c>
      <c r="E272" s="11" t="s">
        <v>663</v>
      </c>
      <c r="F272" s="11">
        <v>347.41935483870969</v>
      </c>
      <c r="G272" s="11">
        <v>348.24137931034483</v>
      </c>
      <c r="H272" s="11">
        <v>350.70967741935482</v>
      </c>
      <c r="I272" s="11">
        <v>348.23333333333335</v>
      </c>
      <c r="J272" s="11">
        <v>336.22580645161293</v>
      </c>
      <c r="K272" s="11">
        <v>259.63333333333333</v>
      </c>
      <c r="L272" s="11">
        <v>258.74193548387098</v>
      </c>
      <c r="M272" s="11">
        <v>258.64516129032256</v>
      </c>
      <c r="N272" s="11">
        <v>244.43333333333334</v>
      </c>
      <c r="O272" s="11">
        <v>261.06451612903226</v>
      </c>
      <c r="P272" s="11">
        <v>263.63333333333333</v>
      </c>
      <c r="Q272" s="11">
        <v>264.90322580645159</v>
      </c>
    </row>
    <row r="273" spans="1:17" x14ac:dyDescent="0.25">
      <c r="A273" s="11" t="s">
        <v>9</v>
      </c>
      <c r="B273" s="11" t="s">
        <v>139</v>
      </c>
      <c r="C273" s="11" t="s">
        <v>50</v>
      </c>
      <c r="D273" s="11" t="s">
        <v>241</v>
      </c>
      <c r="E273" s="11" t="s">
        <v>648</v>
      </c>
      <c r="F273" s="11">
        <v>2864.9032258064517</v>
      </c>
      <c r="G273" s="11">
        <v>2904.8620689655172</v>
      </c>
      <c r="H273" s="11">
        <v>2847.5806451612902</v>
      </c>
      <c r="I273" s="11">
        <v>2875.2666666666669</v>
      </c>
      <c r="J273" s="11">
        <v>2821.8064516129034</v>
      </c>
      <c r="K273" s="11">
        <v>2732.0333333333333</v>
      </c>
      <c r="L273" s="11">
        <v>2524.0322580645161</v>
      </c>
      <c r="M273" s="11">
        <v>2489.3548387096776</v>
      </c>
      <c r="N273" s="11">
        <v>2441.1999999999998</v>
      </c>
      <c r="O273" s="11">
        <v>2335.8709677419356</v>
      </c>
      <c r="P273" s="11">
        <v>2257.1666666666665</v>
      </c>
      <c r="Q273" s="11">
        <v>2221.8387096774195</v>
      </c>
    </row>
    <row r="274" spans="1:17" x14ac:dyDescent="0.25">
      <c r="A274" s="11" t="s">
        <v>9</v>
      </c>
      <c r="B274" s="11" t="s">
        <v>242</v>
      </c>
      <c r="C274" s="11" t="s">
        <v>50</v>
      </c>
      <c r="D274" s="11" t="s">
        <v>243</v>
      </c>
      <c r="E274" s="11" t="s">
        <v>648</v>
      </c>
      <c r="F274" s="11">
        <v>385.19354838709677</v>
      </c>
      <c r="G274" s="11">
        <v>367.89655172413791</v>
      </c>
      <c r="H274" s="11">
        <v>353.77419354838707</v>
      </c>
      <c r="I274" s="11">
        <v>349.83333333333331</v>
      </c>
      <c r="J274" s="11">
        <v>336.67741935483872</v>
      </c>
      <c r="K274" s="11">
        <v>333.73333333333335</v>
      </c>
      <c r="L274" s="11">
        <v>323.03225806451616</v>
      </c>
      <c r="M274" s="11">
        <v>319.16129032258067</v>
      </c>
      <c r="N274" s="11">
        <v>317</v>
      </c>
      <c r="O274" s="11">
        <v>300.83870967741933</v>
      </c>
      <c r="P274" s="11">
        <v>302.73333333333335</v>
      </c>
      <c r="Q274" s="11">
        <v>312.32258064516128</v>
      </c>
    </row>
    <row r="275" spans="1:17" x14ac:dyDescent="0.25">
      <c r="A275" s="11" t="s">
        <v>9</v>
      </c>
      <c r="B275" s="11" t="s">
        <v>139</v>
      </c>
      <c r="C275" s="11" t="s">
        <v>50</v>
      </c>
      <c r="D275" s="11" t="s">
        <v>243</v>
      </c>
      <c r="E275" s="11" t="s">
        <v>648</v>
      </c>
      <c r="F275" s="11">
        <v>245.41935483870967</v>
      </c>
      <c r="G275" s="11">
        <v>238.27586206896552</v>
      </c>
      <c r="H275" s="11">
        <v>240.74193548387098</v>
      </c>
      <c r="I275" s="11">
        <v>242.83333333333334</v>
      </c>
      <c r="J275" s="11">
        <v>232.09677419354838</v>
      </c>
      <c r="K275" s="11">
        <v>239.13333333333333</v>
      </c>
      <c r="L275" s="11">
        <v>232.87096774193549</v>
      </c>
      <c r="M275" s="11">
        <v>217.45161290322579</v>
      </c>
      <c r="N275" s="11">
        <v>213</v>
      </c>
      <c r="O275" s="11">
        <v>216.35483870967741</v>
      </c>
      <c r="P275" s="11">
        <v>261.96666666666664</v>
      </c>
      <c r="Q275" s="11">
        <v>414.25806451612902</v>
      </c>
    </row>
    <row r="276" spans="1:17" x14ac:dyDescent="0.25">
      <c r="A276" s="11" t="s">
        <v>52</v>
      </c>
      <c r="B276" s="11" t="s">
        <v>52</v>
      </c>
      <c r="C276" s="12" t="s">
        <v>495</v>
      </c>
      <c r="D276" s="11" t="s">
        <v>431</v>
      </c>
      <c r="E276" s="11" t="s">
        <v>59</v>
      </c>
      <c r="F276" s="11">
        <v>38.387096774193552</v>
      </c>
      <c r="G276" s="11">
        <v>5.2758620689655169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  <c r="Q276" s="11">
        <v>0</v>
      </c>
    </row>
    <row r="277" spans="1:17" x14ac:dyDescent="0.25">
      <c r="A277" s="11" t="s">
        <v>16</v>
      </c>
      <c r="B277" s="11" t="s">
        <v>41</v>
      </c>
      <c r="C277" s="11" t="s">
        <v>494</v>
      </c>
      <c r="D277" s="11" t="s">
        <v>432</v>
      </c>
      <c r="E277" s="11" t="s">
        <v>78</v>
      </c>
      <c r="F277" s="11">
        <v>297.54838709677421</v>
      </c>
      <c r="G277" s="11">
        <v>119.31034482758621</v>
      </c>
      <c r="H277" s="11">
        <v>162.90322580645162</v>
      </c>
      <c r="I277" s="11">
        <v>380.06666666666666</v>
      </c>
      <c r="J277" s="11">
        <v>381.35483870967744</v>
      </c>
      <c r="K277" s="11">
        <v>356.8</v>
      </c>
      <c r="L277" s="11">
        <v>311.19354838709677</v>
      </c>
      <c r="M277" s="11">
        <v>306.06451612903226</v>
      </c>
      <c r="N277" s="11">
        <v>295.26666666666665</v>
      </c>
      <c r="O277" s="11">
        <v>260.58064516129031</v>
      </c>
      <c r="P277" s="11">
        <v>207.83333333333334</v>
      </c>
      <c r="Q277" s="11">
        <v>199.35483870967741</v>
      </c>
    </row>
    <row r="278" spans="1:17" x14ac:dyDescent="0.25">
      <c r="A278" s="11" t="s">
        <v>16</v>
      </c>
      <c r="B278" s="11" t="s">
        <v>41</v>
      </c>
      <c r="C278" s="11" t="s">
        <v>607</v>
      </c>
      <c r="D278" s="11" t="s">
        <v>433</v>
      </c>
      <c r="E278" s="11" t="s">
        <v>244</v>
      </c>
      <c r="F278" s="11">
        <v>0</v>
      </c>
      <c r="G278" s="11">
        <v>0</v>
      </c>
      <c r="H278" s="11">
        <v>0</v>
      </c>
      <c r="I278" s="11">
        <v>0</v>
      </c>
      <c r="J278" s="11">
        <v>72.645161290322577</v>
      </c>
      <c r="K278" s="11">
        <v>65.166666666666671</v>
      </c>
      <c r="L278" s="11">
        <v>70.387096774193552</v>
      </c>
      <c r="M278" s="11">
        <v>73.935483870967744</v>
      </c>
      <c r="N278" s="11">
        <v>67.233333333333334</v>
      </c>
      <c r="O278" s="11">
        <v>61.451612903225808</v>
      </c>
      <c r="P278" s="11">
        <v>54</v>
      </c>
      <c r="Q278" s="11">
        <v>43.41935483870968</v>
      </c>
    </row>
    <row r="279" spans="1:17" x14ac:dyDescent="0.25">
      <c r="A279" s="11" t="s">
        <v>16</v>
      </c>
      <c r="B279" s="11" t="s">
        <v>41</v>
      </c>
      <c r="C279" s="11" t="s">
        <v>669</v>
      </c>
      <c r="D279" s="11" t="s">
        <v>433</v>
      </c>
      <c r="E279" s="11" t="s">
        <v>244</v>
      </c>
      <c r="F279" s="11">
        <v>115.7741935483871</v>
      </c>
      <c r="G279" s="11">
        <v>56.241379310344826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0</v>
      </c>
    </row>
    <row r="280" spans="1:17" x14ac:dyDescent="0.25">
      <c r="A280" s="11" t="s">
        <v>16</v>
      </c>
      <c r="B280" s="11" t="s">
        <v>41</v>
      </c>
      <c r="C280" s="11" t="s">
        <v>607</v>
      </c>
      <c r="D280" s="11" t="s">
        <v>245</v>
      </c>
      <c r="E280" s="11" t="s">
        <v>244</v>
      </c>
      <c r="F280" s="11">
        <v>0</v>
      </c>
      <c r="G280" s="11">
        <v>0</v>
      </c>
      <c r="H280" s="11">
        <v>0</v>
      </c>
      <c r="I280" s="11">
        <v>1416.6666666666667</v>
      </c>
      <c r="J280" s="11">
        <v>1371.8709677419354</v>
      </c>
      <c r="K280" s="11">
        <v>1435.3</v>
      </c>
      <c r="L280" s="11">
        <v>1416.7741935483871</v>
      </c>
      <c r="M280" s="11">
        <v>1411.3548387096773</v>
      </c>
      <c r="N280" s="11">
        <v>1433.2</v>
      </c>
      <c r="O280" s="11">
        <v>1438.0322580645161</v>
      </c>
      <c r="P280" s="11">
        <v>1429.7666666666667</v>
      </c>
      <c r="Q280" s="11">
        <v>1415.6129032258063</v>
      </c>
    </row>
    <row r="281" spans="1:17" x14ac:dyDescent="0.25">
      <c r="A281" s="11" t="s">
        <v>16</v>
      </c>
      <c r="B281" s="11" t="s">
        <v>41</v>
      </c>
      <c r="C281" s="11" t="s">
        <v>669</v>
      </c>
      <c r="D281" s="11" t="s">
        <v>245</v>
      </c>
      <c r="E281" s="11" t="s">
        <v>244</v>
      </c>
      <c r="F281" s="11">
        <v>1454.0645161290322</v>
      </c>
      <c r="G281" s="11">
        <v>1450.7586206896551</v>
      </c>
      <c r="H281" s="11">
        <v>1435.0645161290322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</row>
    <row r="282" spans="1:17" x14ac:dyDescent="0.25">
      <c r="A282" s="11" t="s">
        <v>16</v>
      </c>
      <c r="B282" s="11" t="s">
        <v>71</v>
      </c>
      <c r="C282" s="11" t="s">
        <v>668</v>
      </c>
      <c r="D282" s="11" t="s">
        <v>434</v>
      </c>
      <c r="E282" s="11" t="s">
        <v>472</v>
      </c>
      <c r="F282" s="11">
        <v>749.41935483870964</v>
      </c>
      <c r="G282" s="11">
        <v>380.93103448275861</v>
      </c>
      <c r="H282" s="11">
        <v>0</v>
      </c>
      <c r="I282" s="11">
        <v>0</v>
      </c>
      <c r="J282" s="11">
        <v>100.51612903225806</v>
      </c>
      <c r="K282" s="11">
        <v>626.23333333333335</v>
      </c>
      <c r="L282" s="11">
        <v>629.54838709677415</v>
      </c>
      <c r="M282" s="11">
        <v>632.64516129032256</v>
      </c>
      <c r="N282" s="11">
        <v>637.70000000000005</v>
      </c>
      <c r="O282" s="11">
        <v>641.45161290322585</v>
      </c>
      <c r="P282" s="11">
        <v>642.9</v>
      </c>
      <c r="Q282" s="11">
        <v>610.83870967741939</v>
      </c>
    </row>
    <row r="283" spans="1:17" x14ac:dyDescent="0.25">
      <c r="A283" s="11" t="s">
        <v>16</v>
      </c>
      <c r="B283" s="11" t="s">
        <v>71</v>
      </c>
      <c r="C283" s="11" t="s">
        <v>109</v>
      </c>
      <c r="D283" s="11" t="s">
        <v>560</v>
      </c>
      <c r="E283" s="11" t="s">
        <v>461</v>
      </c>
      <c r="F283" s="11">
        <v>84.161290322580641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</row>
    <row r="284" spans="1:17" x14ac:dyDescent="0.25">
      <c r="A284" s="11" t="s">
        <v>200</v>
      </c>
      <c r="B284" s="11" t="s">
        <v>201</v>
      </c>
      <c r="C284" s="11" t="s">
        <v>488</v>
      </c>
      <c r="D284" s="11" t="s">
        <v>435</v>
      </c>
      <c r="E284" s="11" t="s">
        <v>663</v>
      </c>
      <c r="F284" s="11">
        <v>83.483870967741936</v>
      </c>
      <c r="G284" s="11">
        <v>72.103448275862064</v>
      </c>
      <c r="H284" s="11">
        <v>87.741935483870961</v>
      </c>
      <c r="I284" s="11">
        <v>88.7</v>
      </c>
      <c r="J284" s="11">
        <v>90.290322580645167</v>
      </c>
      <c r="K284" s="11">
        <v>88.4</v>
      </c>
      <c r="L284" s="11">
        <v>87.032258064516128</v>
      </c>
      <c r="M284" s="11">
        <v>34.612903225806448</v>
      </c>
      <c r="N284" s="11">
        <v>88.1</v>
      </c>
      <c r="O284" s="11">
        <v>87.612903225806448</v>
      </c>
      <c r="P284" s="11">
        <v>84.6</v>
      </c>
      <c r="Q284" s="11">
        <v>85.354838709677423</v>
      </c>
    </row>
    <row r="285" spans="1:17" x14ac:dyDescent="0.25">
      <c r="A285" s="11" t="s">
        <v>23</v>
      </c>
      <c r="B285" s="11" t="s">
        <v>31</v>
      </c>
      <c r="C285" s="11" t="s">
        <v>491</v>
      </c>
      <c r="D285" s="11" t="s">
        <v>246</v>
      </c>
      <c r="E285" s="11" t="s">
        <v>246</v>
      </c>
      <c r="F285" s="11">
        <v>0</v>
      </c>
      <c r="G285" s="11">
        <v>0</v>
      </c>
      <c r="H285" s="11">
        <v>0</v>
      </c>
      <c r="I285" s="11">
        <v>18.600000000000001</v>
      </c>
      <c r="J285" s="11">
        <v>0.58064516129032262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</row>
    <row r="286" spans="1:17" x14ac:dyDescent="0.25">
      <c r="A286" s="11" t="s">
        <v>35</v>
      </c>
      <c r="B286" s="11" t="s">
        <v>67</v>
      </c>
      <c r="C286" s="11" t="s">
        <v>488</v>
      </c>
      <c r="D286" s="11" t="s">
        <v>436</v>
      </c>
      <c r="E286" s="11" t="s">
        <v>107</v>
      </c>
      <c r="F286" s="11">
        <v>161.87096774193549</v>
      </c>
      <c r="G286" s="11">
        <v>60.862068965517238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40.93333333333333</v>
      </c>
      <c r="O286" s="11">
        <v>142.93548387096774</v>
      </c>
      <c r="P286" s="11">
        <v>321.26666666666665</v>
      </c>
      <c r="Q286" s="11">
        <v>180.83870967741936</v>
      </c>
    </row>
    <row r="287" spans="1:17" x14ac:dyDescent="0.25">
      <c r="A287" s="11" t="s">
        <v>35</v>
      </c>
      <c r="B287" s="11" t="s">
        <v>389</v>
      </c>
      <c r="C287" s="11" t="s">
        <v>496</v>
      </c>
      <c r="D287" s="11" t="s">
        <v>437</v>
      </c>
      <c r="E287" s="11" t="s">
        <v>555</v>
      </c>
      <c r="F287" s="11">
        <v>208.51612903225808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</row>
    <row r="288" spans="1:17" x14ac:dyDescent="0.25">
      <c r="A288" s="11" t="s">
        <v>25</v>
      </c>
      <c r="B288" s="11" t="s">
        <v>247</v>
      </c>
      <c r="C288" s="11" t="s">
        <v>608</v>
      </c>
      <c r="D288" s="11" t="s">
        <v>248</v>
      </c>
      <c r="E288" s="11" t="s">
        <v>649</v>
      </c>
      <c r="F288" s="11">
        <v>303.87096774193549</v>
      </c>
      <c r="G288" s="11">
        <v>36.068965517241381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11">
        <v>0</v>
      </c>
      <c r="O288" s="11">
        <v>0</v>
      </c>
      <c r="P288" s="11">
        <v>0</v>
      </c>
      <c r="Q288" s="11">
        <v>0</v>
      </c>
    </row>
    <row r="289" spans="1:17" x14ac:dyDescent="0.25">
      <c r="A289" s="11" t="s">
        <v>23</v>
      </c>
      <c r="B289" s="11" t="s">
        <v>249</v>
      </c>
      <c r="C289" s="11" t="s">
        <v>376</v>
      </c>
      <c r="D289" s="11" t="s">
        <v>250</v>
      </c>
      <c r="E289" s="11" t="s">
        <v>167</v>
      </c>
      <c r="F289" s="11">
        <v>6718.8064516129034</v>
      </c>
      <c r="G289" s="11">
        <v>6707.5517241379312</v>
      </c>
      <c r="H289" s="11">
        <v>6939.1290322580644</v>
      </c>
      <c r="I289" s="11">
        <v>7647.9</v>
      </c>
      <c r="J289" s="11">
        <v>7211.5806451612907</v>
      </c>
      <c r="K289" s="11">
        <v>6960.6</v>
      </c>
      <c r="L289" s="11">
        <v>6442.7096774193551</v>
      </c>
      <c r="M289" s="11">
        <v>6690.2903225806449</v>
      </c>
      <c r="N289" s="11">
        <v>6590.7</v>
      </c>
      <c r="O289" s="11">
        <v>6398.2903225806449</v>
      </c>
      <c r="P289" s="11">
        <v>6239.0666666666666</v>
      </c>
      <c r="Q289" s="11">
        <v>6211</v>
      </c>
    </row>
    <row r="290" spans="1:17" x14ac:dyDescent="0.25">
      <c r="A290" s="11" t="s">
        <v>16</v>
      </c>
      <c r="B290" s="11" t="s">
        <v>87</v>
      </c>
      <c r="C290" s="11" t="s">
        <v>18</v>
      </c>
      <c r="D290" s="11" t="s">
        <v>251</v>
      </c>
      <c r="E290" s="11" t="s">
        <v>16</v>
      </c>
      <c r="F290" s="11">
        <v>735.70967741935488</v>
      </c>
      <c r="G290" s="11">
        <v>643.37931034482756</v>
      </c>
      <c r="H290" s="11">
        <v>592.32258064516134</v>
      </c>
      <c r="I290" s="11">
        <v>566.63333333333333</v>
      </c>
      <c r="J290" s="11">
        <v>505.58064516129031</v>
      </c>
      <c r="K290" s="11">
        <v>485.46666666666664</v>
      </c>
      <c r="L290" s="11">
        <v>441.74193548387098</v>
      </c>
      <c r="M290" s="11">
        <v>419.70967741935482</v>
      </c>
      <c r="N290" s="11">
        <v>403.26666666666665</v>
      </c>
      <c r="O290" s="11">
        <v>386.35483870967744</v>
      </c>
      <c r="P290" s="11">
        <v>223.43333333333334</v>
      </c>
      <c r="Q290" s="11">
        <v>108.3225806451613</v>
      </c>
    </row>
    <row r="291" spans="1:17" x14ac:dyDescent="0.25">
      <c r="A291" s="11" t="s">
        <v>12</v>
      </c>
      <c r="B291" s="11" t="s">
        <v>13</v>
      </c>
      <c r="C291" s="11" t="s">
        <v>487</v>
      </c>
      <c r="D291" s="11" t="s">
        <v>244</v>
      </c>
      <c r="E291" s="11" t="s">
        <v>15</v>
      </c>
      <c r="F291" s="11">
        <v>14904.677419354839</v>
      </c>
      <c r="G291" s="11">
        <v>15335.413793103447</v>
      </c>
      <c r="H291" s="11">
        <v>14779.322580645161</v>
      </c>
      <c r="I291" s="11">
        <v>15171</v>
      </c>
      <c r="J291" s="11">
        <v>14889.677419354839</v>
      </c>
      <c r="K291" s="11">
        <v>14874.033333333333</v>
      </c>
      <c r="L291" s="11">
        <v>15001</v>
      </c>
      <c r="M291" s="11">
        <v>15129.806451612903</v>
      </c>
      <c r="N291" s="11">
        <v>14544.966666666667</v>
      </c>
      <c r="O291" s="11">
        <v>14563.161290322581</v>
      </c>
      <c r="P291" s="11">
        <v>14420.2</v>
      </c>
      <c r="Q291" s="11">
        <v>13755.645161290322</v>
      </c>
    </row>
    <row r="292" spans="1:17" x14ac:dyDescent="0.25">
      <c r="A292" s="11" t="s">
        <v>16</v>
      </c>
      <c r="B292" s="11" t="s">
        <v>93</v>
      </c>
      <c r="C292" s="11" t="s">
        <v>600</v>
      </c>
      <c r="D292" s="11" t="s">
        <v>561</v>
      </c>
      <c r="E292" s="11" t="s">
        <v>561</v>
      </c>
      <c r="F292" s="11">
        <v>0</v>
      </c>
      <c r="G292" s="11">
        <v>0</v>
      </c>
      <c r="H292" s="11">
        <v>0</v>
      </c>
      <c r="I292" s="11">
        <v>74.066666666666663</v>
      </c>
      <c r="J292" s="11">
        <v>64.870967741935488</v>
      </c>
      <c r="K292" s="11">
        <v>76.7</v>
      </c>
      <c r="L292" s="11">
        <v>70.677419354838705</v>
      </c>
      <c r="M292" s="11">
        <v>71.064516129032256</v>
      </c>
      <c r="N292" s="11">
        <v>80.666666666666671</v>
      </c>
      <c r="O292" s="11">
        <v>71.967741935483872</v>
      </c>
      <c r="P292" s="11">
        <v>63.466666666666669</v>
      </c>
      <c r="Q292" s="11">
        <v>70.967741935483872</v>
      </c>
    </row>
    <row r="293" spans="1:17" x14ac:dyDescent="0.25">
      <c r="A293" s="11" t="s">
        <v>16</v>
      </c>
      <c r="B293" s="11" t="s">
        <v>93</v>
      </c>
      <c r="C293" s="11" t="s">
        <v>609</v>
      </c>
      <c r="D293" s="11" t="s">
        <v>561</v>
      </c>
      <c r="E293" s="11" t="s">
        <v>561</v>
      </c>
      <c r="F293" s="11">
        <v>66.290322580645167</v>
      </c>
      <c r="G293" s="11">
        <v>67.931034482758619</v>
      </c>
      <c r="H293" s="11">
        <v>87.41935483870968</v>
      </c>
      <c r="I293" s="11">
        <v>0</v>
      </c>
      <c r="J293" s="11">
        <v>0</v>
      </c>
      <c r="K293" s="11">
        <v>0</v>
      </c>
      <c r="L293" s="11">
        <v>0</v>
      </c>
      <c r="M293" s="11">
        <v>0</v>
      </c>
      <c r="N293" s="11">
        <v>0</v>
      </c>
      <c r="O293" s="11">
        <v>0</v>
      </c>
      <c r="P293" s="11">
        <v>0</v>
      </c>
      <c r="Q293" s="11">
        <v>0</v>
      </c>
    </row>
    <row r="294" spans="1:17" x14ac:dyDescent="0.25">
      <c r="A294" s="11" t="s">
        <v>52</v>
      </c>
      <c r="B294" s="11" t="s">
        <v>57</v>
      </c>
      <c r="C294" s="11" t="s">
        <v>495</v>
      </c>
      <c r="D294" s="11" t="s">
        <v>341</v>
      </c>
      <c r="E294" s="11" t="s">
        <v>96</v>
      </c>
      <c r="F294" s="11">
        <v>10.903225806451612</v>
      </c>
      <c r="G294" s="11">
        <v>99.034482758620683</v>
      </c>
      <c r="H294" s="11">
        <v>337</v>
      </c>
      <c r="I294" s="11">
        <v>501.86666666666667</v>
      </c>
      <c r="J294" s="11">
        <v>376.29032258064518</v>
      </c>
      <c r="K294" s="11">
        <v>381.96666666666664</v>
      </c>
      <c r="L294" s="11">
        <v>161.70967741935485</v>
      </c>
      <c r="M294" s="11">
        <v>163.80645161290323</v>
      </c>
      <c r="N294" s="11">
        <v>371.33333333333331</v>
      </c>
      <c r="O294" s="11">
        <v>322.38709677419354</v>
      </c>
      <c r="P294" s="11">
        <v>280.5</v>
      </c>
      <c r="Q294" s="11">
        <v>254.93548387096774</v>
      </c>
    </row>
    <row r="295" spans="1:17" x14ac:dyDescent="0.25">
      <c r="A295" s="12" t="s">
        <v>61</v>
      </c>
      <c r="B295" s="12" t="s">
        <v>62</v>
      </c>
      <c r="C295" s="12" t="s">
        <v>487</v>
      </c>
      <c r="D295" s="11" t="s">
        <v>252</v>
      </c>
      <c r="E295" s="11" t="s">
        <v>15</v>
      </c>
      <c r="F295" s="12">
        <v>258.02999999999997</v>
      </c>
      <c r="G295" s="12">
        <v>291.89999999999998</v>
      </c>
      <c r="H295" s="12">
        <v>338.13</v>
      </c>
      <c r="I295" s="12">
        <v>315.02999999999997</v>
      </c>
      <c r="J295" s="12">
        <v>320.39</v>
      </c>
      <c r="K295" s="12">
        <v>336.07</v>
      </c>
      <c r="L295" s="12">
        <v>341.87</v>
      </c>
      <c r="M295" s="12">
        <v>306.83999999999997</v>
      </c>
      <c r="N295" s="12">
        <v>294.73</v>
      </c>
      <c r="O295" s="12">
        <v>281.64999999999998</v>
      </c>
      <c r="P295" s="12">
        <v>299.23</v>
      </c>
      <c r="Q295" s="11">
        <v>290.61</v>
      </c>
    </row>
    <row r="296" spans="1:17" x14ac:dyDescent="0.25">
      <c r="A296" s="11" t="s">
        <v>16</v>
      </c>
      <c r="B296" s="11" t="s">
        <v>41</v>
      </c>
      <c r="C296" s="11" t="s">
        <v>596</v>
      </c>
      <c r="D296" s="11" t="s">
        <v>253</v>
      </c>
      <c r="E296" s="11" t="s">
        <v>43</v>
      </c>
      <c r="F296" s="11">
        <v>0</v>
      </c>
      <c r="G296" s="11">
        <v>0</v>
      </c>
      <c r="H296" s="11">
        <v>0</v>
      </c>
      <c r="I296" s="11">
        <v>0</v>
      </c>
      <c r="J296" s="11">
        <v>824.80645161290317</v>
      </c>
      <c r="K296" s="11">
        <v>917.73333333333335</v>
      </c>
      <c r="L296" s="11">
        <v>832.93548387096769</v>
      </c>
      <c r="M296" s="11">
        <v>788.83870967741939</v>
      </c>
      <c r="N296" s="11">
        <v>965.7</v>
      </c>
      <c r="O296" s="11">
        <v>827.25806451612902</v>
      </c>
      <c r="P296" s="11">
        <v>801.9</v>
      </c>
      <c r="Q296" s="11">
        <v>828.54838709677415</v>
      </c>
    </row>
    <row r="297" spans="1:17" x14ac:dyDescent="0.25">
      <c r="A297" s="11" t="s">
        <v>16</v>
      </c>
      <c r="B297" s="11" t="s">
        <v>41</v>
      </c>
      <c r="C297" s="11" t="s">
        <v>492</v>
      </c>
      <c r="D297" s="11" t="s">
        <v>253</v>
      </c>
      <c r="E297" s="11" t="s">
        <v>43</v>
      </c>
      <c r="F297" s="11">
        <v>1223.5483870967741</v>
      </c>
      <c r="G297" s="11">
        <v>968.89655172413791</v>
      </c>
      <c r="H297" s="11">
        <v>1074.3548387096773</v>
      </c>
      <c r="I297" s="11">
        <v>967.83333333333337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v>0</v>
      </c>
    </row>
    <row r="298" spans="1:17" x14ac:dyDescent="0.25">
      <c r="A298" s="11" t="s">
        <v>485</v>
      </c>
      <c r="B298" s="11" t="s">
        <v>66</v>
      </c>
      <c r="C298" s="11" t="s">
        <v>610</v>
      </c>
      <c r="D298" s="11" t="s">
        <v>254</v>
      </c>
      <c r="E298" s="11" t="s">
        <v>255</v>
      </c>
      <c r="F298" s="11">
        <v>3.225806451612903</v>
      </c>
      <c r="G298" s="11">
        <v>2.7931034482758621</v>
      </c>
      <c r="H298" s="11">
        <v>1.6129032258064515</v>
      </c>
      <c r="I298" s="11">
        <v>0.66666666666666663</v>
      </c>
      <c r="J298" s="11">
        <v>2.7096774193548385</v>
      </c>
      <c r="K298" s="11">
        <v>2.9333333333333331</v>
      </c>
      <c r="L298" s="11">
        <v>2.2580645161290325</v>
      </c>
      <c r="M298" s="11">
        <v>2.2580645161290325</v>
      </c>
      <c r="N298" s="11">
        <v>2.1</v>
      </c>
      <c r="O298" s="11">
        <v>0.967741935483871</v>
      </c>
      <c r="P298" s="11">
        <v>0.66666666666666663</v>
      </c>
      <c r="Q298" s="11">
        <v>0.53838709677419405</v>
      </c>
    </row>
    <row r="299" spans="1:17" x14ac:dyDescent="0.25">
      <c r="A299" s="11" t="s">
        <v>21</v>
      </c>
      <c r="B299" s="11" t="s">
        <v>150</v>
      </c>
      <c r="C299" s="11" t="s">
        <v>488</v>
      </c>
      <c r="D299" s="11" t="s">
        <v>256</v>
      </c>
      <c r="E299" s="11" t="s">
        <v>455</v>
      </c>
      <c r="F299" s="11">
        <v>1387.3225806451612</v>
      </c>
      <c r="G299" s="11">
        <v>1371.9655172413793</v>
      </c>
      <c r="H299" s="11">
        <v>1276.516129032258</v>
      </c>
      <c r="I299" s="11">
        <v>1387.1333333333334</v>
      </c>
      <c r="J299" s="11">
        <v>1385.4516129032259</v>
      </c>
      <c r="K299" s="11">
        <v>1381</v>
      </c>
      <c r="L299" s="11">
        <v>1396.1290322580646</v>
      </c>
      <c r="M299" s="11">
        <v>1435.4516129032259</v>
      </c>
      <c r="N299" s="11">
        <v>1392.9333333333334</v>
      </c>
      <c r="O299" s="11">
        <v>1222.6129032258063</v>
      </c>
      <c r="P299" s="11">
        <v>1335.5333333333333</v>
      </c>
      <c r="Q299" s="11">
        <v>1393.258064516129</v>
      </c>
    </row>
    <row r="300" spans="1:17" x14ac:dyDescent="0.25">
      <c r="A300" s="11" t="s">
        <v>35</v>
      </c>
      <c r="B300" s="11" t="s">
        <v>67</v>
      </c>
      <c r="C300" s="11" t="s">
        <v>50</v>
      </c>
      <c r="D300" s="11" t="s">
        <v>257</v>
      </c>
      <c r="E300" s="11" t="s">
        <v>198</v>
      </c>
      <c r="F300" s="11">
        <v>14061.516129032258</v>
      </c>
      <c r="G300" s="11">
        <v>13989.51724137931</v>
      </c>
      <c r="H300" s="11">
        <v>1942.9032258064517</v>
      </c>
      <c r="I300" s="11">
        <v>9333.3666666666668</v>
      </c>
      <c r="J300" s="11">
        <v>12594.709677419354</v>
      </c>
      <c r="K300" s="11">
        <v>12632.366666666667</v>
      </c>
      <c r="L300" s="11">
        <v>12412.58064516129</v>
      </c>
      <c r="M300" s="11">
        <v>11926.096774193549</v>
      </c>
      <c r="N300" s="11">
        <v>11789.3</v>
      </c>
      <c r="O300" s="11">
        <v>11500.903225806451</v>
      </c>
      <c r="P300" s="11">
        <v>11206.766666666666</v>
      </c>
      <c r="Q300" s="11">
        <v>11341.838709677419</v>
      </c>
    </row>
    <row r="301" spans="1:17" x14ac:dyDescent="0.25">
      <c r="A301" s="11" t="s">
        <v>16</v>
      </c>
      <c r="B301" s="11" t="s">
        <v>93</v>
      </c>
      <c r="C301" s="11" t="s">
        <v>109</v>
      </c>
      <c r="D301" s="11" t="s">
        <v>438</v>
      </c>
      <c r="E301" s="11" t="s">
        <v>471</v>
      </c>
      <c r="F301" s="11">
        <v>1088.3548387096773</v>
      </c>
      <c r="G301" s="11">
        <v>1038.0689655172414</v>
      </c>
      <c r="H301" s="11">
        <v>978.22580645161293</v>
      </c>
      <c r="I301" s="11">
        <v>904.26666666666665</v>
      </c>
      <c r="J301" s="11">
        <v>884.29032258064512</v>
      </c>
      <c r="K301" s="11">
        <v>853.86666666666667</v>
      </c>
      <c r="L301" s="11">
        <v>798.16129032258061</v>
      </c>
      <c r="M301" s="11">
        <v>725.93548387096769</v>
      </c>
      <c r="N301" s="11">
        <v>725.43333333333328</v>
      </c>
      <c r="O301" s="11">
        <v>693.67741935483866</v>
      </c>
      <c r="P301" s="11">
        <v>673.9666666666667</v>
      </c>
      <c r="Q301" s="11">
        <v>646.61290322580646</v>
      </c>
    </row>
    <row r="302" spans="1:17" x14ac:dyDescent="0.25">
      <c r="A302" s="11" t="s">
        <v>35</v>
      </c>
      <c r="B302" s="11" t="s">
        <v>67</v>
      </c>
      <c r="C302" s="12" t="s">
        <v>597</v>
      </c>
      <c r="D302" s="11" t="s">
        <v>562</v>
      </c>
      <c r="E302" s="11" t="s">
        <v>92</v>
      </c>
      <c r="F302" s="11">
        <v>719.41935483870964</v>
      </c>
      <c r="G302" s="11">
        <v>709.31034482758616</v>
      </c>
      <c r="H302" s="11">
        <v>665.54838709677415</v>
      </c>
      <c r="I302" s="11">
        <v>682.83333333333337</v>
      </c>
      <c r="J302" s="11">
        <v>696.48387096774195</v>
      </c>
      <c r="K302" s="11">
        <v>630.16666666666663</v>
      </c>
      <c r="L302" s="11">
        <v>528.09677419354841</v>
      </c>
      <c r="M302" s="11">
        <v>604.90322580645159</v>
      </c>
      <c r="N302" s="11">
        <v>617.9666666666667</v>
      </c>
      <c r="O302" s="11">
        <v>605.06451612903231</v>
      </c>
      <c r="P302" s="11">
        <v>594.20000000000005</v>
      </c>
      <c r="Q302" s="11">
        <v>625</v>
      </c>
    </row>
    <row r="303" spans="1:17" x14ac:dyDescent="0.25">
      <c r="A303" s="11" t="s">
        <v>21</v>
      </c>
      <c r="B303" s="11" t="s">
        <v>22</v>
      </c>
      <c r="C303" s="11" t="s">
        <v>611</v>
      </c>
      <c r="D303" s="11" t="s">
        <v>53</v>
      </c>
      <c r="E303" s="11" t="s">
        <v>466</v>
      </c>
      <c r="F303" s="11">
        <v>42.838709677419352</v>
      </c>
      <c r="G303" s="11">
        <v>38.206896551724135</v>
      </c>
      <c r="H303" s="11">
        <v>38.548387096774192</v>
      </c>
      <c r="I303" s="11">
        <v>40.5</v>
      </c>
      <c r="J303" s="11">
        <v>38.87096774193548</v>
      </c>
      <c r="K303" s="11">
        <v>37.666666666666664</v>
      </c>
      <c r="L303" s="11">
        <v>22.838709677419356</v>
      </c>
      <c r="M303" s="11">
        <v>36.064516129032256</v>
      </c>
      <c r="N303" s="11">
        <v>35.93333333333333</v>
      </c>
      <c r="O303" s="11">
        <v>34.645161290322584</v>
      </c>
      <c r="P303" s="11">
        <v>21.366666666666667</v>
      </c>
      <c r="Q303" s="11">
        <v>32.451612903225808</v>
      </c>
    </row>
    <row r="304" spans="1:17" x14ac:dyDescent="0.25">
      <c r="A304" s="11" t="s">
        <v>23</v>
      </c>
      <c r="B304" s="11" t="s">
        <v>113</v>
      </c>
      <c r="C304" s="11" t="s">
        <v>488</v>
      </c>
      <c r="D304" s="11" t="s">
        <v>113</v>
      </c>
      <c r="E304" s="11" t="s">
        <v>113</v>
      </c>
      <c r="F304" s="14">
        <v>3357.32</v>
      </c>
      <c r="G304" s="14">
        <v>3398.83</v>
      </c>
      <c r="H304" s="14">
        <v>3305.16</v>
      </c>
      <c r="I304" s="14">
        <v>3226.4</v>
      </c>
      <c r="J304" s="14">
        <v>3188.9</v>
      </c>
      <c r="K304" s="14">
        <v>3183.2</v>
      </c>
      <c r="L304" s="14">
        <v>3056.61</v>
      </c>
      <c r="M304" s="14">
        <v>2992.32</v>
      </c>
      <c r="N304" s="14">
        <v>2901.73</v>
      </c>
      <c r="O304" s="14">
        <v>2773.71</v>
      </c>
      <c r="P304" s="14">
        <v>2690.67</v>
      </c>
      <c r="Q304" s="14">
        <v>2723.9</v>
      </c>
    </row>
    <row r="305" spans="1:17" x14ac:dyDescent="0.25">
      <c r="A305" s="11" t="s">
        <v>16</v>
      </c>
      <c r="B305" s="11" t="s">
        <v>41</v>
      </c>
      <c r="C305" s="11" t="s">
        <v>18</v>
      </c>
      <c r="D305" s="11" t="s">
        <v>259</v>
      </c>
      <c r="E305" s="11" t="s">
        <v>563</v>
      </c>
      <c r="F305" s="11">
        <v>330.51612903225805</v>
      </c>
      <c r="G305" s="11">
        <v>304.55172413793105</v>
      </c>
      <c r="H305" s="11">
        <v>151.25806451612902</v>
      </c>
      <c r="I305" s="11">
        <v>141.66666666666666</v>
      </c>
      <c r="J305" s="11">
        <v>122</v>
      </c>
      <c r="K305" s="11">
        <v>165.46666666666667</v>
      </c>
      <c r="L305" s="11">
        <v>161.32258064516128</v>
      </c>
      <c r="M305" s="11">
        <v>146.38709677419354</v>
      </c>
      <c r="N305" s="11">
        <v>150.23333333333332</v>
      </c>
      <c r="O305" s="11">
        <v>105.38709677419355</v>
      </c>
      <c r="P305" s="11">
        <v>95.566666666666663</v>
      </c>
      <c r="Q305" s="11">
        <v>139.64516129032259</v>
      </c>
    </row>
    <row r="306" spans="1:17" x14ac:dyDescent="0.25">
      <c r="A306" s="11" t="s">
        <v>25</v>
      </c>
      <c r="B306" s="11" t="s">
        <v>247</v>
      </c>
      <c r="C306" s="11" t="s">
        <v>608</v>
      </c>
      <c r="D306" s="11" t="s">
        <v>354</v>
      </c>
      <c r="E306" s="11" t="s">
        <v>355</v>
      </c>
      <c r="F306" s="11">
        <v>178.19354838709677</v>
      </c>
      <c r="G306" s="11">
        <v>177.31034482758622</v>
      </c>
      <c r="H306" s="11">
        <v>175.19354838709677</v>
      </c>
      <c r="I306" s="11">
        <v>176.23333333333332</v>
      </c>
      <c r="J306" s="11">
        <v>173.12903225806451</v>
      </c>
      <c r="K306" s="11">
        <v>170.9</v>
      </c>
      <c r="L306" s="11">
        <v>167.70967741935485</v>
      </c>
      <c r="M306" s="11">
        <v>166.32258064516128</v>
      </c>
      <c r="N306" s="11">
        <v>163.76666666666668</v>
      </c>
      <c r="O306" s="11">
        <v>162.51612903225808</v>
      </c>
      <c r="P306" s="11">
        <v>160.53333333333333</v>
      </c>
      <c r="Q306" s="11">
        <v>158.51612903225808</v>
      </c>
    </row>
    <row r="307" spans="1:17" x14ac:dyDescent="0.25">
      <c r="A307" s="11" t="s">
        <v>12</v>
      </c>
      <c r="B307" s="11" t="s">
        <v>13</v>
      </c>
      <c r="C307" s="11" t="s">
        <v>488</v>
      </c>
      <c r="D307" s="11" t="s">
        <v>91</v>
      </c>
      <c r="E307" s="11" t="s">
        <v>91</v>
      </c>
      <c r="F307" s="11">
        <v>6237.19</v>
      </c>
      <c r="G307" s="11">
        <v>6216.93</v>
      </c>
      <c r="H307" s="11">
        <v>6092.52</v>
      </c>
      <c r="I307" s="11">
        <v>5981.6</v>
      </c>
      <c r="J307" s="11">
        <v>5856.77</v>
      </c>
      <c r="K307" s="11">
        <v>5709.1</v>
      </c>
      <c r="L307" s="11">
        <v>5568.81</v>
      </c>
      <c r="M307" s="11">
        <v>5726.29</v>
      </c>
      <c r="N307" s="11">
        <v>5718.3</v>
      </c>
      <c r="O307" s="11">
        <v>5696.55</v>
      </c>
      <c r="P307" s="11">
        <v>5700.93</v>
      </c>
      <c r="Q307" s="11">
        <v>5622.77</v>
      </c>
    </row>
    <row r="308" spans="1:17" x14ac:dyDescent="0.25">
      <c r="A308" s="11" t="s">
        <v>49</v>
      </c>
      <c r="B308" s="11" t="s">
        <v>75</v>
      </c>
      <c r="C308" s="11" t="s">
        <v>488</v>
      </c>
      <c r="D308" s="11" t="s">
        <v>75</v>
      </c>
      <c r="E308" s="11" t="s">
        <v>661</v>
      </c>
      <c r="F308" s="11">
        <v>220.03225806451613</v>
      </c>
      <c r="G308" s="11">
        <v>211.82758620689654</v>
      </c>
      <c r="H308" s="11">
        <v>216.2258064516129</v>
      </c>
      <c r="I308" s="11">
        <v>220.7</v>
      </c>
      <c r="J308" s="11">
        <v>203.67741935483872</v>
      </c>
      <c r="K308" s="11">
        <v>193.66666666666666</v>
      </c>
      <c r="L308" s="11">
        <v>193.54838709677421</v>
      </c>
      <c r="M308" s="11">
        <v>184.93548387096774</v>
      </c>
      <c r="N308" s="11">
        <v>187.8</v>
      </c>
      <c r="O308" s="11">
        <v>156.93548387096774</v>
      </c>
      <c r="P308" s="11">
        <v>156.69999999999999</v>
      </c>
      <c r="Q308" s="11">
        <v>184.74193548387098</v>
      </c>
    </row>
    <row r="309" spans="1:17" x14ac:dyDescent="0.25">
      <c r="A309" s="11" t="s">
        <v>16</v>
      </c>
      <c r="B309" s="11" t="s">
        <v>70</v>
      </c>
      <c r="C309" s="11" t="s">
        <v>18</v>
      </c>
      <c r="D309" s="11" t="s">
        <v>261</v>
      </c>
      <c r="E309" s="11" t="s">
        <v>97</v>
      </c>
      <c r="F309" s="11">
        <v>456.25806451612902</v>
      </c>
      <c r="G309" s="11">
        <v>358.20689655172413</v>
      </c>
      <c r="H309" s="11">
        <v>236.35483870967741</v>
      </c>
      <c r="I309" s="11">
        <v>259.96666666666664</v>
      </c>
      <c r="J309" s="11">
        <v>261.61290322580646</v>
      </c>
      <c r="K309" s="11">
        <v>248.9</v>
      </c>
      <c r="L309" s="11">
        <v>243.58064516129033</v>
      </c>
      <c r="M309" s="11">
        <v>235.06451612903226</v>
      </c>
      <c r="N309" s="11">
        <v>172.06666666666666</v>
      </c>
      <c r="O309" s="11">
        <v>168.48387096774192</v>
      </c>
      <c r="P309" s="11">
        <v>191.73333333333332</v>
      </c>
      <c r="Q309" s="11">
        <v>232.96774193548387</v>
      </c>
    </row>
    <row r="310" spans="1:17" x14ac:dyDescent="0.25">
      <c r="A310" s="11" t="s">
        <v>16</v>
      </c>
      <c r="B310" s="11" t="s">
        <v>71</v>
      </c>
      <c r="C310" s="11" t="s">
        <v>109</v>
      </c>
      <c r="D310" s="11" t="s">
        <v>650</v>
      </c>
      <c r="E310" s="11" t="s">
        <v>460</v>
      </c>
      <c r="F310" s="11">
        <v>0</v>
      </c>
      <c r="G310" s="11">
        <v>23.206896551724139</v>
      </c>
      <c r="H310" s="11">
        <v>22.870967741935484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v>0</v>
      </c>
    </row>
    <row r="311" spans="1:17" x14ac:dyDescent="0.25">
      <c r="A311" s="11" t="s">
        <v>49</v>
      </c>
      <c r="B311" s="11" t="s">
        <v>132</v>
      </c>
      <c r="C311" s="11" t="s">
        <v>488</v>
      </c>
      <c r="D311" s="11" t="s">
        <v>262</v>
      </c>
      <c r="E311" s="11" t="s">
        <v>273</v>
      </c>
      <c r="F311" s="11">
        <v>1015.23</v>
      </c>
      <c r="G311" s="11">
        <v>1241.07</v>
      </c>
      <c r="H311" s="11">
        <v>1279.58</v>
      </c>
      <c r="I311" s="11">
        <v>1229.67</v>
      </c>
      <c r="J311" s="11">
        <v>1457.06</v>
      </c>
      <c r="K311" s="11">
        <v>1396.03</v>
      </c>
      <c r="L311" s="11">
        <v>1249.3499999999999</v>
      </c>
      <c r="M311" s="11">
        <v>1289.3499999999999</v>
      </c>
      <c r="N311" s="11">
        <v>1229.73</v>
      </c>
      <c r="O311" s="11">
        <v>1294</v>
      </c>
      <c r="P311" s="11">
        <v>1299.33</v>
      </c>
      <c r="Q311" s="11">
        <v>1287.52</v>
      </c>
    </row>
    <row r="312" spans="1:17" x14ac:dyDescent="0.25">
      <c r="A312" s="11" t="s">
        <v>49</v>
      </c>
      <c r="B312" s="11" t="s">
        <v>132</v>
      </c>
      <c r="C312" s="11" t="s">
        <v>488</v>
      </c>
      <c r="D312" s="11" t="s">
        <v>564</v>
      </c>
      <c r="E312" s="11" t="s">
        <v>273</v>
      </c>
      <c r="F312" s="11">
        <v>214.80645161290323</v>
      </c>
      <c r="G312" s="11">
        <v>277.13793103448273</v>
      </c>
      <c r="H312" s="11">
        <v>208.61290322580646</v>
      </c>
      <c r="I312" s="11">
        <v>187.1</v>
      </c>
      <c r="J312" s="11">
        <v>179.2258064516129</v>
      </c>
      <c r="K312" s="11">
        <v>172.9</v>
      </c>
      <c r="L312" s="11">
        <v>169.54838709677421</v>
      </c>
      <c r="M312" s="11">
        <v>174.32258064516128</v>
      </c>
      <c r="N312" s="11">
        <v>158.86666666666667</v>
      </c>
      <c r="O312" s="11">
        <v>168.51612903225808</v>
      </c>
      <c r="P312" s="11">
        <v>173</v>
      </c>
      <c r="Q312" s="11">
        <v>174.45161290322579</v>
      </c>
    </row>
    <row r="313" spans="1:17" x14ac:dyDescent="0.25">
      <c r="A313" s="11" t="s">
        <v>16</v>
      </c>
      <c r="B313" s="11" t="s">
        <v>29</v>
      </c>
      <c r="C313" s="12" t="s">
        <v>502</v>
      </c>
      <c r="D313" s="11" t="s">
        <v>565</v>
      </c>
      <c r="E313" s="11" t="s">
        <v>464</v>
      </c>
      <c r="F313" s="11">
        <v>220.64516129032259</v>
      </c>
      <c r="G313" s="11">
        <v>212.58620689655172</v>
      </c>
      <c r="H313" s="11">
        <v>182.61290322580646</v>
      </c>
      <c r="I313" s="11">
        <v>165.06666666666666</v>
      </c>
      <c r="J313" s="11">
        <v>155.96774193548387</v>
      </c>
      <c r="K313" s="11">
        <v>171.83333333333334</v>
      </c>
      <c r="L313" s="11">
        <v>187.90322580645162</v>
      </c>
      <c r="M313" s="11">
        <v>162.51612903225808</v>
      </c>
      <c r="N313" s="11">
        <v>91.766666666666666</v>
      </c>
      <c r="O313" s="11">
        <v>27.06451612903226</v>
      </c>
      <c r="P313" s="11">
        <v>26.466666666666665</v>
      </c>
      <c r="Q313" s="11">
        <v>26.451612903225808</v>
      </c>
    </row>
    <row r="314" spans="1:17" x14ac:dyDescent="0.25">
      <c r="A314" s="11" t="s">
        <v>16</v>
      </c>
      <c r="B314" s="11" t="s">
        <v>41</v>
      </c>
      <c r="C314" s="11" t="s">
        <v>18</v>
      </c>
      <c r="D314" s="11" t="s">
        <v>263</v>
      </c>
      <c r="E314" s="11" t="s">
        <v>97</v>
      </c>
      <c r="F314" s="11">
        <v>169.2258064516129</v>
      </c>
      <c r="G314" s="11">
        <v>173.13793103448276</v>
      </c>
      <c r="H314" s="11">
        <v>176.96774193548387</v>
      </c>
      <c r="I314" s="11">
        <v>162.9</v>
      </c>
      <c r="J314" s="11">
        <v>190.90322580645162</v>
      </c>
      <c r="K314" s="11">
        <v>192.46666666666667</v>
      </c>
      <c r="L314" s="11">
        <v>189.61290322580646</v>
      </c>
      <c r="M314" s="11">
        <v>174.51612903225808</v>
      </c>
      <c r="N314" s="11">
        <v>178.6</v>
      </c>
      <c r="O314" s="11">
        <v>172.64516129032259</v>
      </c>
      <c r="P314" s="11">
        <v>174.43333333333334</v>
      </c>
      <c r="Q314" s="11">
        <v>174.32258064516128</v>
      </c>
    </row>
    <row r="315" spans="1:17" x14ac:dyDescent="0.25">
      <c r="A315" s="11" t="s">
        <v>16</v>
      </c>
      <c r="B315" s="11" t="s">
        <v>87</v>
      </c>
      <c r="C315" s="11" t="s">
        <v>500</v>
      </c>
      <c r="D315" s="11" t="s">
        <v>264</v>
      </c>
      <c r="E315" s="11" t="s">
        <v>635</v>
      </c>
      <c r="F315" s="11">
        <v>29931.32</v>
      </c>
      <c r="G315" s="11">
        <v>29767.52</v>
      </c>
      <c r="H315" s="11">
        <v>29449.84</v>
      </c>
      <c r="I315" s="11">
        <v>29909.23</v>
      </c>
      <c r="J315" s="11">
        <v>30473.55</v>
      </c>
      <c r="K315" s="11">
        <v>29395.47</v>
      </c>
      <c r="L315" s="11">
        <v>31269.19</v>
      </c>
      <c r="M315" s="11">
        <v>31027.13</v>
      </c>
      <c r="N315" s="11">
        <v>31028.97</v>
      </c>
      <c r="O315" s="11">
        <v>30988.35</v>
      </c>
      <c r="P315" s="11">
        <v>29353.37</v>
      </c>
      <c r="Q315" s="11">
        <v>29877.13</v>
      </c>
    </row>
    <row r="316" spans="1:17" x14ac:dyDescent="0.25">
      <c r="A316" s="11" t="s">
        <v>16</v>
      </c>
      <c r="B316" s="11" t="s">
        <v>87</v>
      </c>
      <c r="C316" s="11" t="s">
        <v>500</v>
      </c>
      <c r="D316" s="11" t="s">
        <v>265</v>
      </c>
      <c r="E316" s="11" t="s">
        <v>651</v>
      </c>
      <c r="F316" s="11">
        <v>1246</v>
      </c>
      <c r="G316" s="11">
        <v>1187.2758620689656</v>
      </c>
      <c r="H316" s="11">
        <v>991.64516129032256</v>
      </c>
      <c r="I316" s="11">
        <v>1069.2666666666667</v>
      </c>
      <c r="J316" s="11">
        <v>936.83870967741939</v>
      </c>
      <c r="K316" s="11">
        <v>1057.7</v>
      </c>
      <c r="L316" s="11">
        <v>1055.0967741935483</v>
      </c>
      <c r="M316" s="11">
        <v>908.35483870967744</v>
      </c>
      <c r="N316" s="11">
        <v>936.26666666666665</v>
      </c>
      <c r="O316" s="11">
        <v>916.19354838709683</v>
      </c>
      <c r="P316" s="11">
        <v>922.9666666666667</v>
      </c>
      <c r="Q316" s="11">
        <v>928.80645161290317</v>
      </c>
    </row>
    <row r="317" spans="1:17" x14ac:dyDescent="0.25">
      <c r="A317" s="11" t="s">
        <v>136</v>
      </c>
      <c r="B317" s="11" t="s">
        <v>375</v>
      </c>
      <c r="C317" s="11" t="s">
        <v>488</v>
      </c>
      <c r="D317" s="11" t="s">
        <v>566</v>
      </c>
      <c r="E317" s="11" t="s">
        <v>566</v>
      </c>
      <c r="F317" s="11">
        <v>59.387096774193552</v>
      </c>
      <c r="G317" s="11">
        <v>41.275862068965516</v>
      </c>
      <c r="H317" s="11">
        <v>46.41935483870968</v>
      </c>
      <c r="I317" s="11">
        <v>51.633333333333333</v>
      </c>
      <c r="J317" s="11">
        <v>51.032258064516128</v>
      </c>
      <c r="K317" s="11">
        <v>51.733333333333334</v>
      </c>
      <c r="L317" s="11">
        <v>53.87096774193548</v>
      </c>
      <c r="M317" s="11">
        <v>51.225806451612904</v>
      </c>
      <c r="N317" s="11">
        <v>54</v>
      </c>
      <c r="O317" s="11">
        <v>52.096774193548384</v>
      </c>
      <c r="P317" s="11">
        <v>51.233333333333334</v>
      </c>
      <c r="Q317" s="11">
        <v>52.548387096774192</v>
      </c>
    </row>
    <row r="318" spans="1:17" x14ac:dyDescent="0.25">
      <c r="A318" s="11" t="s">
        <v>21</v>
      </c>
      <c r="B318" s="11" t="s">
        <v>34</v>
      </c>
      <c r="C318" s="11" t="s">
        <v>499</v>
      </c>
      <c r="D318" s="11" t="s">
        <v>266</v>
      </c>
      <c r="E318" s="11" t="s">
        <v>459</v>
      </c>
      <c r="F318" s="11">
        <v>806.12903225806451</v>
      </c>
      <c r="G318" s="11">
        <v>702.58620689655174</v>
      </c>
      <c r="H318" s="11">
        <v>671.9677419354839</v>
      </c>
      <c r="I318" s="11">
        <v>620.23333333333335</v>
      </c>
      <c r="J318" s="11">
        <v>639.06451612903231</v>
      </c>
      <c r="K318" s="11">
        <v>609.4666666666667</v>
      </c>
      <c r="L318" s="11">
        <v>639.0322580645161</v>
      </c>
      <c r="M318" s="11">
        <v>604.64516129032256</v>
      </c>
      <c r="N318" s="11">
        <v>611.66666666666663</v>
      </c>
      <c r="O318" s="11">
        <v>545.38709677419354</v>
      </c>
      <c r="P318" s="11">
        <v>529.83333333333337</v>
      </c>
      <c r="Q318" s="11">
        <v>627.16129032258061</v>
      </c>
    </row>
    <row r="319" spans="1:17" x14ac:dyDescent="0.25">
      <c r="A319" s="11" t="s">
        <v>21</v>
      </c>
      <c r="B319" s="11" t="s">
        <v>34</v>
      </c>
      <c r="C319" s="11" t="s">
        <v>499</v>
      </c>
      <c r="D319" s="11" t="s">
        <v>267</v>
      </c>
      <c r="E319" s="11" t="s">
        <v>459</v>
      </c>
      <c r="F319" s="11">
        <v>4.225806451612903</v>
      </c>
      <c r="G319" s="11">
        <v>8.8965517241379306</v>
      </c>
      <c r="H319" s="11">
        <v>8.32258064516129</v>
      </c>
      <c r="I319" s="11">
        <v>8</v>
      </c>
      <c r="J319" s="11">
        <v>7.096774193548387</v>
      </c>
      <c r="K319" s="11">
        <v>7.6</v>
      </c>
      <c r="L319" s="11">
        <v>7.096774193548387</v>
      </c>
      <c r="M319" s="11">
        <v>6.903225806451613</v>
      </c>
      <c r="N319" s="11">
        <v>7.666666666666667</v>
      </c>
      <c r="O319" s="11">
        <v>8.0967741935483879</v>
      </c>
      <c r="P319" s="11">
        <v>7.666666666666667</v>
      </c>
      <c r="Q319" s="11">
        <v>8.32258064516129</v>
      </c>
    </row>
    <row r="320" spans="1:17" x14ac:dyDescent="0.25">
      <c r="A320" s="11" t="s">
        <v>482</v>
      </c>
      <c r="B320" s="11" t="s">
        <v>388</v>
      </c>
      <c r="C320" s="11" t="s">
        <v>595</v>
      </c>
      <c r="D320" s="11" t="s">
        <v>567</v>
      </c>
      <c r="E320" s="11" t="s">
        <v>470</v>
      </c>
      <c r="F320" s="11">
        <v>58.516129032258064</v>
      </c>
      <c r="G320" s="11">
        <v>47.413793103448278</v>
      </c>
      <c r="H320" s="11">
        <v>2.3225806451612905</v>
      </c>
      <c r="I320" s="11">
        <v>11.033333333333333</v>
      </c>
      <c r="J320" s="11">
        <v>4.5483870967741939</v>
      </c>
      <c r="K320" s="11">
        <v>3.3333333333333335</v>
      </c>
      <c r="L320" s="11">
        <v>2.4516129032258065</v>
      </c>
      <c r="M320" s="11">
        <v>0.87096774193548387</v>
      </c>
      <c r="N320" s="11">
        <v>7.0666666666666664</v>
      </c>
      <c r="O320" s="11">
        <v>4.903225806451613</v>
      </c>
      <c r="P320" s="11">
        <v>4.3666666666666663</v>
      </c>
      <c r="Q320" s="11">
        <v>5.806451612903226</v>
      </c>
    </row>
    <row r="321" spans="1:17" x14ac:dyDescent="0.25">
      <c r="A321" s="11" t="s">
        <v>35</v>
      </c>
      <c r="B321" s="11" t="s">
        <v>67</v>
      </c>
      <c r="C321" s="11" t="s">
        <v>109</v>
      </c>
      <c r="D321" s="11" t="s">
        <v>268</v>
      </c>
      <c r="E321" s="11" t="s">
        <v>111</v>
      </c>
      <c r="F321" s="11">
        <v>3392.1935483870966</v>
      </c>
      <c r="G321" s="11">
        <v>3281.2758620689656</v>
      </c>
      <c r="H321" s="11">
        <v>2986.2258064516127</v>
      </c>
      <c r="I321" s="11">
        <v>2749.7</v>
      </c>
      <c r="J321" s="11">
        <v>2654.483870967742</v>
      </c>
      <c r="K321" s="11">
        <v>2554.1333333333332</v>
      </c>
      <c r="L321" s="11">
        <v>2564</v>
      </c>
      <c r="M321" s="11">
        <v>2063.8709677419356</v>
      </c>
      <c r="N321" s="11">
        <v>1968.6666666666667</v>
      </c>
      <c r="O321" s="11">
        <v>2230.0645161290322</v>
      </c>
      <c r="P321" s="11">
        <v>2378.7666666666669</v>
      </c>
      <c r="Q321" s="11">
        <v>2109.9677419354839</v>
      </c>
    </row>
    <row r="322" spans="1:17" x14ac:dyDescent="0.25">
      <c r="A322" s="11" t="s">
        <v>35</v>
      </c>
      <c r="B322" s="11" t="s">
        <v>67</v>
      </c>
      <c r="C322" s="11" t="s">
        <v>109</v>
      </c>
      <c r="D322" s="11" t="s">
        <v>269</v>
      </c>
      <c r="E322" s="11" t="s">
        <v>111</v>
      </c>
      <c r="F322" s="11">
        <v>486.16129032258067</v>
      </c>
      <c r="G322" s="11">
        <v>453.24137931034483</v>
      </c>
      <c r="H322" s="11">
        <v>488.06451612903226</v>
      </c>
      <c r="I322" s="11">
        <v>474.3</v>
      </c>
      <c r="J322" s="11">
        <v>470.51612903225805</v>
      </c>
      <c r="K322" s="11">
        <v>430.2</v>
      </c>
      <c r="L322" s="11">
        <v>459.80645161290323</v>
      </c>
      <c r="M322" s="11">
        <v>407.22580645161293</v>
      </c>
      <c r="N322" s="11">
        <v>370.6</v>
      </c>
      <c r="O322" s="11">
        <v>388.12903225806451</v>
      </c>
      <c r="P322" s="11">
        <v>558.23333333333335</v>
      </c>
      <c r="Q322" s="11">
        <v>639.51612903225805</v>
      </c>
    </row>
    <row r="323" spans="1:17" x14ac:dyDescent="0.25">
      <c r="A323" s="11" t="s">
        <v>35</v>
      </c>
      <c r="B323" s="11" t="s">
        <v>67</v>
      </c>
      <c r="C323" s="11" t="s">
        <v>109</v>
      </c>
      <c r="D323" s="11" t="s">
        <v>270</v>
      </c>
      <c r="E323" s="11" t="s">
        <v>111</v>
      </c>
      <c r="F323" s="11">
        <v>1170.0967741935483</v>
      </c>
      <c r="G323" s="11">
        <v>1298.1379310344828</v>
      </c>
      <c r="H323" s="11">
        <v>1841.3225806451612</v>
      </c>
      <c r="I323" s="11">
        <v>2503.9</v>
      </c>
      <c r="J323" s="11">
        <v>2542.2903225806454</v>
      </c>
      <c r="K323" s="11">
        <v>2637.7666666666669</v>
      </c>
      <c r="L323" s="11">
        <v>2357.4516129032259</v>
      </c>
      <c r="M323" s="11">
        <v>2289.3548387096776</v>
      </c>
      <c r="N323" s="11">
        <v>2187.7333333333331</v>
      </c>
      <c r="O323" s="11">
        <v>2116.7741935483873</v>
      </c>
      <c r="P323" s="11">
        <v>2631.6</v>
      </c>
      <c r="Q323" s="11">
        <v>2477.6129032258063</v>
      </c>
    </row>
    <row r="324" spans="1:17" x14ac:dyDescent="0.25">
      <c r="A324" s="12" t="s">
        <v>35</v>
      </c>
      <c r="B324" s="12" t="s">
        <v>67</v>
      </c>
      <c r="C324" s="12" t="s">
        <v>109</v>
      </c>
      <c r="D324" s="11" t="s">
        <v>271</v>
      </c>
      <c r="E324" s="11" t="s">
        <v>111</v>
      </c>
      <c r="F324" s="12">
        <v>2342.5500000000002</v>
      </c>
      <c r="G324" s="12">
        <v>2091.48</v>
      </c>
      <c r="H324" s="12">
        <v>2039.9</v>
      </c>
      <c r="I324" s="12">
        <v>1939.47</v>
      </c>
      <c r="J324" s="12">
        <v>1988.39</v>
      </c>
      <c r="K324" s="12">
        <v>2010.63</v>
      </c>
      <c r="L324" s="12">
        <v>2113.13</v>
      </c>
      <c r="M324" s="12">
        <v>1757.39</v>
      </c>
      <c r="N324" s="12">
        <v>2129.13</v>
      </c>
      <c r="O324" s="12">
        <v>2219.87</v>
      </c>
      <c r="P324" s="12">
        <v>1945.47</v>
      </c>
      <c r="Q324" s="11">
        <v>1860.97</v>
      </c>
    </row>
    <row r="325" spans="1:17" x14ac:dyDescent="0.25">
      <c r="A325" s="11" t="s">
        <v>35</v>
      </c>
      <c r="B325" s="11" t="s">
        <v>67</v>
      </c>
      <c r="C325" s="11" t="s">
        <v>599</v>
      </c>
      <c r="D325" s="11" t="s">
        <v>439</v>
      </c>
      <c r="E325" s="11" t="s">
        <v>473</v>
      </c>
      <c r="F325" s="11">
        <v>1535.2258064516129</v>
      </c>
      <c r="G325" s="11">
        <v>1382</v>
      </c>
      <c r="H325" s="11">
        <v>1256.6774193548388</v>
      </c>
      <c r="I325" s="11">
        <v>1041.3333333333333</v>
      </c>
      <c r="J325" s="12">
        <v>962.19</v>
      </c>
      <c r="K325" s="11">
        <v>899.06666666666672</v>
      </c>
      <c r="L325" s="11">
        <v>872</v>
      </c>
      <c r="M325" s="11">
        <v>835.32258064516134</v>
      </c>
      <c r="N325" s="11">
        <v>810.26666666666665</v>
      </c>
      <c r="O325" s="11">
        <v>833.0322580645161</v>
      </c>
      <c r="P325" s="11">
        <v>834.06666666666672</v>
      </c>
      <c r="Q325" s="11">
        <v>793.32258064516134</v>
      </c>
    </row>
    <row r="326" spans="1:17" x14ac:dyDescent="0.25">
      <c r="A326" s="11" t="s">
        <v>61</v>
      </c>
      <c r="B326" s="11" t="s">
        <v>124</v>
      </c>
      <c r="C326" s="11" t="s">
        <v>488</v>
      </c>
      <c r="D326" s="11" t="s">
        <v>272</v>
      </c>
      <c r="E326" s="11" t="s">
        <v>126</v>
      </c>
      <c r="F326" s="11">
        <v>1729.81</v>
      </c>
      <c r="G326" s="11">
        <v>1752.62</v>
      </c>
      <c r="H326" s="11">
        <v>1883.39</v>
      </c>
      <c r="I326" s="11">
        <v>1753</v>
      </c>
      <c r="J326" s="11">
        <v>1703.94</v>
      </c>
      <c r="K326" s="11">
        <v>1858.93</v>
      </c>
      <c r="L326" s="11">
        <v>1698.1</v>
      </c>
      <c r="M326" s="11">
        <v>1641.42</v>
      </c>
      <c r="N326" s="11">
        <v>1611.37</v>
      </c>
      <c r="O326" s="11">
        <v>1462.35</v>
      </c>
      <c r="P326" s="11">
        <v>1480.83</v>
      </c>
      <c r="Q326" s="11">
        <v>1478.9</v>
      </c>
    </row>
    <row r="327" spans="1:17" x14ac:dyDescent="0.25">
      <c r="A327" s="11" t="s">
        <v>16</v>
      </c>
      <c r="B327" s="11" t="s">
        <v>29</v>
      </c>
      <c r="C327" s="11" t="s">
        <v>598</v>
      </c>
      <c r="D327" s="11" t="s">
        <v>440</v>
      </c>
      <c r="E327" s="11" t="s">
        <v>590</v>
      </c>
      <c r="F327" s="11">
        <v>227.2258064516129</v>
      </c>
      <c r="G327" s="11">
        <v>226.0344827586207</v>
      </c>
      <c r="H327" s="11">
        <v>212.2258064516129</v>
      </c>
      <c r="I327" s="11">
        <v>228.03333333333333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</row>
    <row r="328" spans="1:17" x14ac:dyDescent="0.25">
      <c r="A328" s="11" t="s">
        <v>16</v>
      </c>
      <c r="B328" s="11" t="s">
        <v>29</v>
      </c>
      <c r="C328" s="11" t="s">
        <v>595</v>
      </c>
      <c r="D328" s="11" t="s">
        <v>440</v>
      </c>
      <c r="E328" s="11" t="s">
        <v>590</v>
      </c>
      <c r="F328" s="11">
        <v>0</v>
      </c>
      <c r="G328" s="11">
        <v>0</v>
      </c>
      <c r="H328" s="11">
        <v>0</v>
      </c>
      <c r="I328" s="11">
        <v>0</v>
      </c>
      <c r="J328" s="11">
        <v>208.45161290322579</v>
      </c>
      <c r="K328" s="11">
        <v>204.93333333333334</v>
      </c>
      <c r="L328" s="11">
        <v>218.12903225806451</v>
      </c>
      <c r="M328" s="11">
        <v>208.41935483870967</v>
      </c>
      <c r="N328" s="11">
        <v>80.599999999999994</v>
      </c>
      <c r="O328" s="11">
        <v>73.838709677419359</v>
      </c>
      <c r="P328" s="11">
        <v>75.13333333333334</v>
      </c>
      <c r="Q328" s="12">
        <v>0</v>
      </c>
    </row>
    <row r="329" spans="1:17" x14ac:dyDescent="0.25">
      <c r="A329" s="11" t="s">
        <v>16</v>
      </c>
      <c r="B329" s="11" t="s">
        <v>70</v>
      </c>
      <c r="C329" s="11" t="s">
        <v>598</v>
      </c>
      <c r="D329" s="11" t="s">
        <v>440</v>
      </c>
      <c r="E329" s="11" t="s">
        <v>590</v>
      </c>
      <c r="F329" s="11">
        <v>142.2258064516129</v>
      </c>
      <c r="G329" s="11">
        <v>141.48275862068965</v>
      </c>
      <c r="H329" s="11">
        <v>132.83870967741936</v>
      </c>
      <c r="I329" s="11">
        <v>142.76666666666668</v>
      </c>
      <c r="J329" s="11">
        <v>0</v>
      </c>
      <c r="K329" s="11">
        <v>0</v>
      </c>
      <c r="L329" s="11">
        <v>0</v>
      </c>
      <c r="M329" s="11">
        <v>0</v>
      </c>
      <c r="N329" s="11">
        <v>0</v>
      </c>
      <c r="O329" s="11">
        <v>0</v>
      </c>
      <c r="P329" s="11">
        <v>0</v>
      </c>
      <c r="Q329" s="11">
        <v>0</v>
      </c>
    </row>
    <row r="330" spans="1:17" x14ac:dyDescent="0.25">
      <c r="A330" s="11" t="s">
        <v>16</v>
      </c>
      <c r="B330" s="11" t="s">
        <v>70</v>
      </c>
      <c r="C330" s="11" t="s">
        <v>595</v>
      </c>
      <c r="D330" s="11" t="s">
        <v>440</v>
      </c>
      <c r="E330" s="11" t="s">
        <v>590</v>
      </c>
      <c r="F330" s="11">
        <v>0</v>
      </c>
      <c r="G330" s="11">
        <v>0</v>
      </c>
      <c r="H330" s="11">
        <v>0</v>
      </c>
      <c r="I330" s="11">
        <v>0</v>
      </c>
      <c r="J330" s="11">
        <v>130.51612903225808</v>
      </c>
      <c r="K330" s="11">
        <v>128.26666666666668</v>
      </c>
      <c r="L330" s="11">
        <v>136.54838709677421</v>
      </c>
      <c r="M330" s="11">
        <v>130.48387096774192</v>
      </c>
      <c r="N330" s="11">
        <v>236.56666666666666</v>
      </c>
      <c r="O330" s="11">
        <v>216.80645161290323</v>
      </c>
      <c r="P330" s="11">
        <v>220.56666666666666</v>
      </c>
      <c r="Q330" s="12">
        <v>271.97000000000003</v>
      </c>
    </row>
    <row r="331" spans="1:17" x14ac:dyDescent="0.25">
      <c r="A331" s="11" t="s">
        <v>16</v>
      </c>
      <c r="B331" s="11" t="s">
        <v>29</v>
      </c>
      <c r="C331" s="11" t="s">
        <v>598</v>
      </c>
      <c r="D331" s="11" t="s">
        <v>441</v>
      </c>
      <c r="E331" s="11" t="s">
        <v>590</v>
      </c>
      <c r="F331" s="11">
        <v>151.16129032258064</v>
      </c>
      <c r="G331" s="11">
        <v>142.41379310344828</v>
      </c>
      <c r="H331" s="11">
        <v>136.06451612903226</v>
      </c>
      <c r="I331" s="11">
        <v>129.96666666666667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0</v>
      </c>
    </row>
    <row r="332" spans="1:17" x14ac:dyDescent="0.25">
      <c r="A332" s="11" t="s">
        <v>16</v>
      </c>
      <c r="B332" s="11" t="s">
        <v>29</v>
      </c>
      <c r="C332" s="11" t="s">
        <v>595</v>
      </c>
      <c r="D332" s="11" t="s">
        <v>441</v>
      </c>
      <c r="E332" s="11" t="s">
        <v>590</v>
      </c>
      <c r="F332" s="11">
        <v>0</v>
      </c>
      <c r="G332" s="11">
        <v>0</v>
      </c>
      <c r="H332" s="11">
        <v>0</v>
      </c>
      <c r="I332" s="11">
        <v>0</v>
      </c>
      <c r="J332" s="11">
        <v>111.19354838709677</v>
      </c>
      <c r="K332" s="11">
        <v>83.9</v>
      </c>
      <c r="L332" s="11">
        <v>60.838709677419352</v>
      </c>
      <c r="M332" s="11">
        <v>42.322580645161288</v>
      </c>
      <c r="N332" s="11">
        <v>37.533333333333331</v>
      </c>
      <c r="O332" s="11">
        <v>40</v>
      </c>
      <c r="P332" s="11">
        <v>42.666666666666664</v>
      </c>
      <c r="Q332" s="11">
        <v>34.451612903225808</v>
      </c>
    </row>
    <row r="333" spans="1:17" x14ac:dyDescent="0.25">
      <c r="A333" s="11" t="s">
        <v>49</v>
      </c>
      <c r="B333" s="11" t="s">
        <v>132</v>
      </c>
      <c r="C333" s="11" t="s">
        <v>488</v>
      </c>
      <c r="D333" s="11" t="s">
        <v>652</v>
      </c>
      <c r="E333" s="11" t="s">
        <v>273</v>
      </c>
      <c r="F333" s="11">
        <v>240.58064516129033</v>
      </c>
      <c r="G333" s="11">
        <v>153</v>
      </c>
      <c r="H333" s="11">
        <v>156.48387096774192</v>
      </c>
      <c r="I333" s="11">
        <v>150.46666666666667</v>
      </c>
      <c r="J333" s="11">
        <v>160.2258064516129</v>
      </c>
      <c r="K333" s="11">
        <v>151.4</v>
      </c>
      <c r="L333" s="11">
        <v>119.64516129032258</v>
      </c>
      <c r="M333" s="11">
        <v>144.7741935483871</v>
      </c>
      <c r="N333" s="11">
        <v>164.3</v>
      </c>
      <c r="O333" s="11">
        <v>173.7741935483871</v>
      </c>
      <c r="P333" s="11">
        <v>144.86666666666667</v>
      </c>
      <c r="Q333" s="11">
        <v>157.90322580645162</v>
      </c>
    </row>
    <row r="334" spans="1:17" x14ac:dyDescent="0.25">
      <c r="A334" s="11" t="s">
        <v>25</v>
      </c>
      <c r="B334" s="11" t="s">
        <v>143</v>
      </c>
      <c r="C334" s="11" t="s">
        <v>491</v>
      </c>
      <c r="D334" s="11" t="s">
        <v>653</v>
      </c>
      <c r="E334" s="11" t="s">
        <v>654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2.6666666666666665</v>
      </c>
      <c r="Q334" s="11">
        <v>0</v>
      </c>
    </row>
    <row r="335" spans="1:17" x14ac:dyDescent="0.25">
      <c r="A335" s="11" t="s">
        <v>35</v>
      </c>
      <c r="B335" s="11" t="s">
        <v>67</v>
      </c>
      <c r="C335" s="11" t="s">
        <v>50</v>
      </c>
      <c r="D335" s="11" t="s">
        <v>274</v>
      </c>
      <c r="E335" s="11" t="s">
        <v>198</v>
      </c>
      <c r="F335" s="11">
        <v>1106.258064516129</v>
      </c>
      <c r="G335" s="11">
        <v>1287.7931034482758</v>
      </c>
      <c r="H335" s="11">
        <v>167.2258064516129</v>
      </c>
      <c r="I335" s="11">
        <v>1014.4</v>
      </c>
      <c r="J335" s="11">
        <v>1201.3870967741937</v>
      </c>
      <c r="K335" s="11">
        <v>1199.6333333333334</v>
      </c>
      <c r="L335" s="11">
        <v>1148.483870967742</v>
      </c>
      <c r="M335" s="11">
        <v>1165.7741935483871</v>
      </c>
      <c r="N335" s="11">
        <v>1145.8</v>
      </c>
      <c r="O335" s="11">
        <v>1124</v>
      </c>
      <c r="P335" s="11">
        <v>1701.0666666666666</v>
      </c>
      <c r="Q335" s="11">
        <v>2118.7096774193546</v>
      </c>
    </row>
    <row r="336" spans="1:17" x14ac:dyDescent="0.25">
      <c r="A336" s="11" t="s">
        <v>16</v>
      </c>
      <c r="B336" s="11" t="s">
        <v>41</v>
      </c>
      <c r="C336" s="11" t="s">
        <v>18</v>
      </c>
      <c r="D336" s="11" t="s">
        <v>347</v>
      </c>
      <c r="E336" s="11" t="s">
        <v>97</v>
      </c>
      <c r="F336" s="11">
        <v>72.967741935483872</v>
      </c>
      <c r="G336" s="11">
        <v>72.310344827586206</v>
      </c>
      <c r="H336" s="11">
        <v>75.58064516129032</v>
      </c>
      <c r="I336" s="11">
        <v>42.233333333333334</v>
      </c>
      <c r="J336" s="11">
        <v>69.322580645161295</v>
      </c>
      <c r="K336" s="11">
        <v>70.533333333333331</v>
      </c>
      <c r="L336" s="11">
        <v>69.677419354838705</v>
      </c>
      <c r="M336" s="11">
        <v>68.903225806451616</v>
      </c>
      <c r="N336" s="11">
        <v>66.13333333333334</v>
      </c>
      <c r="O336" s="11">
        <v>63.516129032258064</v>
      </c>
      <c r="P336" s="11">
        <v>64.166666666666671</v>
      </c>
      <c r="Q336" s="11">
        <v>67.774193548387103</v>
      </c>
    </row>
    <row r="337" spans="1:17" x14ac:dyDescent="0.25">
      <c r="A337" s="11" t="s">
        <v>16</v>
      </c>
      <c r="B337" s="11" t="s">
        <v>93</v>
      </c>
      <c r="C337" s="11" t="s">
        <v>496</v>
      </c>
      <c r="D337" s="11" t="s">
        <v>275</v>
      </c>
      <c r="E337" s="11" t="s">
        <v>240</v>
      </c>
      <c r="F337" s="11">
        <v>1853.4193548387098</v>
      </c>
      <c r="G337" s="11">
        <v>1873.4827586206898</v>
      </c>
      <c r="H337" s="11">
        <v>1794.8709677419354</v>
      </c>
      <c r="I337" s="11">
        <v>1691.5666666666666</v>
      </c>
      <c r="J337" s="11">
        <v>1671.8709677419354</v>
      </c>
      <c r="K337" s="11">
        <v>1500.5666666666666</v>
      </c>
      <c r="L337" s="11">
        <v>1372.8064516129032</v>
      </c>
      <c r="M337" s="11">
        <v>1545.3548387096773</v>
      </c>
      <c r="N337" s="11">
        <v>1449.5666666666666</v>
      </c>
      <c r="O337" s="11">
        <v>1289.7741935483871</v>
      </c>
      <c r="P337" s="11">
        <v>1374.1</v>
      </c>
      <c r="Q337" s="11">
        <v>1327.1612903225807</v>
      </c>
    </row>
    <row r="338" spans="1:17" x14ac:dyDescent="0.25">
      <c r="A338" s="11" t="s">
        <v>23</v>
      </c>
      <c r="B338" s="11" t="s">
        <v>147</v>
      </c>
      <c r="C338" s="11" t="s">
        <v>605</v>
      </c>
      <c r="D338" s="11" t="s">
        <v>276</v>
      </c>
      <c r="E338" s="11" t="s">
        <v>276</v>
      </c>
      <c r="F338" s="11">
        <v>3754.9677419354839</v>
      </c>
      <c r="G338" s="11">
        <v>2531.5517241379312</v>
      </c>
      <c r="H338" s="11">
        <v>135.32258064516128</v>
      </c>
      <c r="I338" s="11">
        <v>2468.0333333333333</v>
      </c>
      <c r="J338" s="11">
        <v>3543.6451612903224</v>
      </c>
      <c r="K338" s="11">
        <v>3430.2333333333331</v>
      </c>
      <c r="L338" s="11">
        <v>3343.0645161290322</v>
      </c>
      <c r="M338" s="11">
        <v>815.45161290322585</v>
      </c>
      <c r="N338" s="11">
        <v>4279.9666666666662</v>
      </c>
      <c r="O338" s="11">
        <v>4308.8064516129034</v>
      </c>
      <c r="P338" s="11">
        <v>4219.9333333333334</v>
      </c>
      <c r="Q338" s="11">
        <v>4071.19</v>
      </c>
    </row>
    <row r="339" spans="1:17" x14ac:dyDescent="0.25">
      <c r="A339" s="11" t="s">
        <v>35</v>
      </c>
      <c r="B339" s="11" t="s">
        <v>54</v>
      </c>
      <c r="C339" s="11" t="s">
        <v>488</v>
      </c>
      <c r="D339" s="11" t="s">
        <v>277</v>
      </c>
      <c r="E339" s="11" t="s">
        <v>55</v>
      </c>
      <c r="F339" s="11">
        <v>0.967741935483871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1">
        <v>4.903225806451613</v>
      </c>
      <c r="M339" s="11">
        <v>11.258064516129032</v>
      </c>
      <c r="N339" s="11">
        <v>19.633333333333333</v>
      </c>
      <c r="O339" s="11">
        <v>4.225806451612903</v>
      </c>
      <c r="P339" s="11">
        <v>4.4333333333333336</v>
      </c>
      <c r="Q339" s="11">
        <v>6.064516129032258</v>
      </c>
    </row>
    <row r="340" spans="1:17" x14ac:dyDescent="0.25">
      <c r="A340" s="11" t="s">
        <v>16</v>
      </c>
      <c r="B340" s="11" t="s">
        <v>119</v>
      </c>
      <c r="C340" s="11" t="s">
        <v>668</v>
      </c>
      <c r="D340" s="11" t="s">
        <v>442</v>
      </c>
      <c r="E340" s="11" t="s">
        <v>121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7.193548387096774</v>
      </c>
      <c r="N340" s="11">
        <v>0</v>
      </c>
      <c r="O340" s="11">
        <v>0</v>
      </c>
      <c r="P340" s="11">
        <v>0</v>
      </c>
      <c r="Q340" s="11">
        <v>0</v>
      </c>
    </row>
    <row r="341" spans="1:17" x14ac:dyDescent="0.25">
      <c r="A341" s="11" t="s">
        <v>21</v>
      </c>
      <c r="B341" s="11" t="s">
        <v>34</v>
      </c>
      <c r="C341" s="11" t="s">
        <v>488</v>
      </c>
      <c r="D341" s="11" t="s">
        <v>278</v>
      </c>
      <c r="E341" s="11" t="s">
        <v>278</v>
      </c>
      <c r="F341" s="11">
        <v>4092.6451612903224</v>
      </c>
      <c r="G341" s="11">
        <v>3663.8620689655172</v>
      </c>
      <c r="H341" s="11">
        <v>3478</v>
      </c>
      <c r="I341" s="11">
        <v>3322.7666666666669</v>
      </c>
      <c r="J341" s="11">
        <v>3128.5483870967741</v>
      </c>
      <c r="K341" s="11">
        <v>3125.7333333333331</v>
      </c>
      <c r="L341" s="11">
        <v>2936.2258064516127</v>
      </c>
      <c r="M341" s="11">
        <v>2828.9032258064517</v>
      </c>
      <c r="N341" s="11">
        <v>2754.1333333333332</v>
      </c>
      <c r="O341" s="11">
        <v>3035.0967741935483</v>
      </c>
      <c r="P341" s="11">
        <v>3282</v>
      </c>
      <c r="Q341" s="11">
        <v>2989.4193548387098</v>
      </c>
    </row>
    <row r="342" spans="1:17" x14ac:dyDescent="0.25">
      <c r="A342" s="11" t="s">
        <v>379</v>
      </c>
      <c r="B342" s="11" t="s">
        <v>279</v>
      </c>
      <c r="C342" s="11" t="s">
        <v>50</v>
      </c>
      <c r="D342" s="11" t="s">
        <v>279</v>
      </c>
      <c r="E342" s="11" t="s">
        <v>655</v>
      </c>
      <c r="F342" s="11">
        <v>30.322580645161292</v>
      </c>
      <c r="G342" s="11">
        <v>7.1034482758620694</v>
      </c>
      <c r="H342" s="11">
        <v>6.741935483870968</v>
      </c>
      <c r="I342" s="11">
        <v>0.8666666666666667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118.83333333333333</v>
      </c>
      <c r="Q342" s="11">
        <v>130.74193548387098</v>
      </c>
    </row>
    <row r="343" spans="1:17" x14ac:dyDescent="0.25">
      <c r="A343" s="11" t="s">
        <v>9</v>
      </c>
      <c r="B343" s="11" t="s">
        <v>139</v>
      </c>
      <c r="C343" s="11" t="s">
        <v>50</v>
      </c>
      <c r="D343" s="11" t="s">
        <v>139</v>
      </c>
      <c r="E343" s="11" t="s">
        <v>648</v>
      </c>
      <c r="F343" s="11">
        <v>148.16129032258064</v>
      </c>
      <c r="G343" s="11">
        <v>146.55172413793105</v>
      </c>
      <c r="H343" s="11">
        <v>148.87096774193549</v>
      </c>
      <c r="I343" s="11">
        <v>147.33333333333334</v>
      </c>
      <c r="J343" s="11">
        <v>147.06451612903226</v>
      </c>
      <c r="K343" s="11">
        <v>144.6</v>
      </c>
      <c r="L343" s="11">
        <v>142.80645161290323</v>
      </c>
      <c r="M343" s="11">
        <v>145.58064516129033</v>
      </c>
      <c r="N343" s="11">
        <v>145.69999999999999</v>
      </c>
      <c r="O343" s="11">
        <v>144.38709677419354</v>
      </c>
      <c r="P343" s="11">
        <v>137.13333333333333</v>
      </c>
      <c r="Q343" s="11">
        <v>136.41935483870967</v>
      </c>
    </row>
    <row r="344" spans="1:17" x14ac:dyDescent="0.25">
      <c r="A344" s="11" t="s">
        <v>21</v>
      </c>
      <c r="B344" s="11" t="s">
        <v>208</v>
      </c>
      <c r="C344" s="11" t="s">
        <v>612</v>
      </c>
      <c r="D344" s="11" t="s">
        <v>443</v>
      </c>
      <c r="E344" s="11" t="s">
        <v>443</v>
      </c>
      <c r="F344" s="11">
        <v>0</v>
      </c>
      <c r="G344" s="11">
        <v>0</v>
      </c>
      <c r="H344" s="11">
        <v>6.4516129032258063E-2</v>
      </c>
      <c r="I344" s="11">
        <v>0</v>
      </c>
      <c r="J344" s="11">
        <v>0</v>
      </c>
      <c r="K344" s="11">
        <v>6.6666666666666666E-2</v>
      </c>
      <c r="L344" s="11">
        <v>0</v>
      </c>
      <c r="M344" s="11">
        <v>0</v>
      </c>
      <c r="N344" s="11">
        <v>0</v>
      </c>
      <c r="O344" s="11">
        <v>0</v>
      </c>
      <c r="P344" s="11">
        <v>0</v>
      </c>
      <c r="Q344" s="11">
        <v>0</v>
      </c>
    </row>
    <row r="345" spans="1:17" x14ac:dyDescent="0.25">
      <c r="A345" s="11" t="s">
        <v>25</v>
      </c>
      <c r="B345" s="11" t="s">
        <v>143</v>
      </c>
      <c r="C345" s="11" t="s">
        <v>489</v>
      </c>
      <c r="D345" s="11" t="s">
        <v>280</v>
      </c>
      <c r="E345" s="11" t="s">
        <v>644</v>
      </c>
      <c r="F345" s="11">
        <v>93.064516129032256</v>
      </c>
      <c r="G345" s="11">
        <v>88.068965517241381</v>
      </c>
      <c r="H345" s="11">
        <v>77.967741935483872</v>
      </c>
      <c r="I345" s="11">
        <v>74.900000000000006</v>
      </c>
      <c r="J345" s="11">
        <v>89.032258064516128</v>
      </c>
      <c r="K345" s="11">
        <v>88</v>
      </c>
      <c r="L345" s="11">
        <v>89.322580645161295</v>
      </c>
      <c r="M345" s="11">
        <v>88.483870967741936</v>
      </c>
      <c r="N345" s="11">
        <v>89.86666666666666</v>
      </c>
      <c r="O345" s="11">
        <v>63.387096774193552</v>
      </c>
      <c r="P345" s="11">
        <v>39.766666666666666</v>
      </c>
      <c r="Q345" s="11">
        <v>38.58064516129032</v>
      </c>
    </row>
    <row r="346" spans="1:17" x14ac:dyDescent="0.25">
      <c r="A346" s="11" t="s">
        <v>35</v>
      </c>
      <c r="B346" s="11" t="s">
        <v>67</v>
      </c>
      <c r="C346" s="12" t="s">
        <v>597</v>
      </c>
      <c r="D346" s="11" t="s">
        <v>92</v>
      </c>
      <c r="E346" s="11" t="s">
        <v>92</v>
      </c>
      <c r="F346" s="11">
        <v>52774.06451612903</v>
      </c>
      <c r="G346" s="11">
        <v>51171.448275862072</v>
      </c>
      <c r="H346" s="11">
        <v>50492.838709677417</v>
      </c>
      <c r="I346" s="11">
        <v>50019.73333333333</v>
      </c>
      <c r="J346" s="11">
        <v>49357.709677419356</v>
      </c>
      <c r="K346" s="11">
        <v>47750.1</v>
      </c>
      <c r="L346" s="11">
        <v>46727.774193548386</v>
      </c>
      <c r="M346" s="11">
        <v>45203.774193548386</v>
      </c>
      <c r="N346" s="11">
        <v>42802</v>
      </c>
      <c r="O346" s="11">
        <v>38571.645161290326</v>
      </c>
      <c r="P346" s="11">
        <v>41338.933333333334</v>
      </c>
      <c r="Q346" s="11">
        <v>42470.806451612902</v>
      </c>
    </row>
    <row r="347" spans="1:17" x14ac:dyDescent="0.25">
      <c r="A347" s="11" t="s">
        <v>23</v>
      </c>
      <c r="B347" s="11" t="s">
        <v>147</v>
      </c>
      <c r="C347" s="11" t="s">
        <v>488</v>
      </c>
      <c r="D347" s="11" t="s">
        <v>568</v>
      </c>
      <c r="E347" s="11" t="s">
        <v>113</v>
      </c>
      <c r="F347" s="11">
        <v>266.09677419354841</v>
      </c>
      <c r="G347" s="11">
        <v>264.24137931034483</v>
      </c>
      <c r="H347" s="11">
        <v>271.90322580645159</v>
      </c>
      <c r="I347" s="11">
        <v>258.96666666666664</v>
      </c>
      <c r="J347" s="11">
        <v>257.74193548387098</v>
      </c>
      <c r="K347" s="11">
        <v>245.6</v>
      </c>
      <c r="L347" s="11">
        <v>233.67741935483872</v>
      </c>
      <c r="M347" s="11">
        <v>221.29032258064515</v>
      </c>
      <c r="N347" s="11">
        <v>218.66666666666666</v>
      </c>
      <c r="O347" s="11">
        <v>219.67741935483872</v>
      </c>
      <c r="P347" s="11">
        <v>213.36666666666667</v>
      </c>
      <c r="Q347" s="11">
        <v>220.41935483870967</v>
      </c>
    </row>
    <row r="348" spans="1:17" x14ac:dyDescent="0.25">
      <c r="A348" s="11" t="s">
        <v>23</v>
      </c>
      <c r="B348" s="11" t="s">
        <v>147</v>
      </c>
      <c r="C348" s="11" t="s">
        <v>498</v>
      </c>
      <c r="D348" s="11" t="s">
        <v>281</v>
      </c>
      <c r="E348" s="11" t="s">
        <v>628</v>
      </c>
      <c r="F348" s="11">
        <v>725.45161290322585</v>
      </c>
      <c r="G348" s="11">
        <v>437.65517241379308</v>
      </c>
      <c r="H348" s="11">
        <v>1037.3870967741937</v>
      </c>
      <c r="I348" s="11">
        <v>1172.0999999999999</v>
      </c>
      <c r="J348" s="11">
        <v>1027.5806451612902</v>
      </c>
      <c r="K348" s="11">
        <v>842.26666666666665</v>
      </c>
      <c r="L348" s="11">
        <v>504.96774193548384</v>
      </c>
      <c r="M348" s="11">
        <v>145.41935483870967</v>
      </c>
      <c r="N348" s="11">
        <v>782.63333333333333</v>
      </c>
      <c r="O348" s="11">
        <v>844.41935483870964</v>
      </c>
      <c r="P348" s="11">
        <v>877.5</v>
      </c>
      <c r="Q348" s="11">
        <v>836.90322580645159</v>
      </c>
    </row>
    <row r="349" spans="1:17" x14ac:dyDescent="0.25">
      <c r="A349" s="11" t="s">
        <v>23</v>
      </c>
      <c r="B349" s="11" t="s">
        <v>147</v>
      </c>
      <c r="C349" s="11" t="s">
        <v>498</v>
      </c>
      <c r="D349" s="11" t="s">
        <v>569</v>
      </c>
      <c r="E349" s="11" t="s">
        <v>628</v>
      </c>
      <c r="F349" s="11">
        <v>1129.9354838709678</v>
      </c>
      <c r="G349" s="11">
        <v>1021.0344827586207</v>
      </c>
      <c r="H349" s="11">
        <v>1303.3548387096773</v>
      </c>
      <c r="I349" s="11">
        <v>1171.7</v>
      </c>
      <c r="J349" s="11">
        <v>902.80645161290317</v>
      </c>
      <c r="K349" s="11">
        <v>0</v>
      </c>
      <c r="L349" s="11">
        <v>0</v>
      </c>
      <c r="M349" s="11">
        <v>0</v>
      </c>
      <c r="N349" s="11">
        <v>0</v>
      </c>
      <c r="O349" s="11">
        <v>593.74193548387098</v>
      </c>
      <c r="P349" s="11">
        <v>1044.3333333333333</v>
      </c>
      <c r="Q349" s="11">
        <v>908.87096774193549</v>
      </c>
    </row>
    <row r="350" spans="1:17" x14ac:dyDescent="0.25">
      <c r="A350" s="11" t="s">
        <v>16</v>
      </c>
      <c r="B350" s="11" t="s">
        <v>172</v>
      </c>
      <c r="C350" s="11" t="s">
        <v>109</v>
      </c>
      <c r="D350" s="11" t="s">
        <v>570</v>
      </c>
      <c r="E350" s="11" t="s">
        <v>571</v>
      </c>
      <c r="F350" s="11">
        <v>1587.9677419354839</v>
      </c>
      <c r="G350" s="11">
        <v>1661.344827586207</v>
      </c>
      <c r="H350" s="11">
        <v>1762.4516129032259</v>
      </c>
      <c r="I350" s="11">
        <v>2564.8000000000002</v>
      </c>
      <c r="J350" s="11">
        <v>1943.0967741935483</v>
      </c>
      <c r="K350" s="11">
        <v>1619.8</v>
      </c>
      <c r="L350" s="11">
        <v>1616.2903225806451</v>
      </c>
      <c r="M350" s="11">
        <v>1920.5806451612902</v>
      </c>
      <c r="N350" s="11">
        <v>1926.5333333333333</v>
      </c>
      <c r="O350" s="11">
        <v>2303.2580645161293</v>
      </c>
      <c r="P350" s="11">
        <v>2278.4666666666667</v>
      </c>
      <c r="Q350" s="11">
        <v>2191.5483870967741</v>
      </c>
    </row>
    <row r="351" spans="1:17" x14ac:dyDescent="0.25">
      <c r="A351" s="11" t="s">
        <v>16</v>
      </c>
      <c r="B351" s="11" t="s">
        <v>41</v>
      </c>
      <c r="C351" s="11" t="s">
        <v>608</v>
      </c>
      <c r="D351" s="11" t="s">
        <v>444</v>
      </c>
      <c r="E351" s="11" t="s">
        <v>591</v>
      </c>
      <c r="F351" s="11">
        <v>861</v>
      </c>
      <c r="G351" s="11">
        <v>840.82758620689651</v>
      </c>
      <c r="H351" s="11">
        <v>824.83870967741939</v>
      </c>
      <c r="I351" s="11">
        <v>951.83333333333337</v>
      </c>
      <c r="J351" s="11">
        <v>866.70967741935488</v>
      </c>
      <c r="K351" s="11">
        <v>836.7</v>
      </c>
      <c r="L351" s="11">
        <v>959.93548387096769</v>
      </c>
      <c r="M351" s="11">
        <v>875.35483870967744</v>
      </c>
      <c r="N351" s="11">
        <v>769.66666666666663</v>
      </c>
      <c r="O351" s="11">
        <v>457.67741935483872</v>
      </c>
      <c r="P351" s="11">
        <v>598.20000000000005</v>
      </c>
      <c r="Q351" s="11">
        <v>885.06451612903231</v>
      </c>
    </row>
    <row r="352" spans="1:17" x14ac:dyDescent="0.25">
      <c r="A352" s="11" t="s">
        <v>16</v>
      </c>
      <c r="B352" s="11" t="s">
        <v>87</v>
      </c>
      <c r="C352" s="11" t="s">
        <v>608</v>
      </c>
      <c r="D352" s="11" t="s">
        <v>444</v>
      </c>
      <c r="E352" s="11" t="s">
        <v>591</v>
      </c>
      <c r="F352" s="11">
        <v>726.09677419354841</v>
      </c>
      <c r="G352" s="11">
        <v>717.24137931034488</v>
      </c>
      <c r="H352" s="11">
        <v>680.90322580645159</v>
      </c>
      <c r="I352" s="11">
        <v>710.1</v>
      </c>
      <c r="J352" s="11">
        <v>611.19354838709683</v>
      </c>
      <c r="K352" s="11">
        <v>616.20000000000005</v>
      </c>
      <c r="L352" s="11">
        <v>663.29032258064512</v>
      </c>
      <c r="M352" s="11">
        <v>628.29032258064512</v>
      </c>
      <c r="N352" s="11">
        <v>680.23333333333335</v>
      </c>
      <c r="O352" s="11">
        <v>760.58064516129036</v>
      </c>
      <c r="P352" s="11">
        <v>716.3</v>
      </c>
      <c r="Q352" s="11">
        <v>675.83870967741939</v>
      </c>
    </row>
    <row r="353" spans="1:17" x14ac:dyDescent="0.25">
      <c r="A353" s="11" t="s">
        <v>35</v>
      </c>
      <c r="B353" s="11" t="s">
        <v>67</v>
      </c>
      <c r="C353" s="11" t="s">
        <v>109</v>
      </c>
      <c r="D353" s="11" t="s">
        <v>282</v>
      </c>
      <c r="E353" s="11" t="s">
        <v>111</v>
      </c>
      <c r="F353" s="11">
        <v>172.54838709677421</v>
      </c>
      <c r="G353" s="11">
        <v>165.89655172413794</v>
      </c>
      <c r="H353" s="11">
        <v>166.2258064516129</v>
      </c>
      <c r="I353" s="11">
        <v>161.4</v>
      </c>
      <c r="J353" s="11">
        <v>164.29032258064515</v>
      </c>
      <c r="K353" s="11">
        <v>162.43333333333334</v>
      </c>
      <c r="L353" s="11">
        <v>167.2258064516129</v>
      </c>
      <c r="M353" s="11">
        <v>162.93548387096774</v>
      </c>
      <c r="N353" s="11">
        <v>161.9</v>
      </c>
      <c r="O353" s="11">
        <v>155.64516129032259</v>
      </c>
      <c r="P353" s="11">
        <v>156.66666666666666</v>
      </c>
      <c r="Q353" s="11">
        <v>166.19354838709677</v>
      </c>
    </row>
    <row r="354" spans="1:17" x14ac:dyDescent="0.25">
      <c r="A354" s="11" t="s">
        <v>52</v>
      </c>
      <c r="B354" s="11" t="s">
        <v>57</v>
      </c>
      <c r="C354" s="12" t="s">
        <v>495</v>
      </c>
      <c r="D354" s="11" t="s">
        <v>283</v>
      </c>
      <c r="E354" s="11" t="s">
        <v>105</v>
      </c>
      <c r="F354" s="11">
        <v>2933.483870967742</v>
      </c>
      <c r="G354" s="11">
        <v>2245.0344827586205</v>
      </c>
      <c r="H354" s="11">
        <v>2053.7096774193546</v>
      </c>
      <c r="I354" s="11">
        <v>1826.4</v>
      </c>
      <c r="J354" s="11">
        <v>1710.258064516129</v>
      </c>
      <c r="K354" s="11">
        <v>1623.4333333333334</v>
      </c>
      <c r="L354" s="11">
        <v>719.74193548387098</v>
      </c>
      <c r="M354" s="11">
        <v>731.70967741935488</v>
      </c>
      <c r="N354" s="11">
        <v>1677.3</v>
      </c>
      <c r="O354" s="11">
        <v>1599.4516129032259</v>
      </c>
      <c r="P354" s="11">
        <v>1410.5</v>
      </c>
      <c r="Q354" s="11">
        <v>1236.1612903225807</v>
      </c>
    </row>
    <row r="355" spans="1:17" x14ac:dyDescent="0.25">
      <c r="A355" s="11" t="s">
        <v>16</v>
      </c>
      <c r="B355" s="11" t="s">
        <v>29</v>
      </c>
      <c r="C355" s="11" t="s">
        <v>18</v>
      </c>
      <c r="D355" s="11" t="s">
        <v>284</v>
      </c>
      <c r="E355" s="11" t="s">
        <v>102</v>
      </c>
      <c r="F355" s="11">
        <v>525.29032258064512</v>
      </c>
      <c r="G355" s="11">
        <v>546.37931034482756</v>
      </c>
      <c r="H355" s="11">
        <v>444.77419354838707</v>
      </c>
      <c r="I355" s="11">
        <v>530.86666666666667</v>
      </c>
      <c r="J355" s="11">
        <v>562.29032258064512</v>
      </c>
      <c r="K355" s="11">
        <v>514.5</v>
      </c>
      <c r="L355" s="11">
        <v>514.48387096774195</v>
      </c>
      <c r="M355" s="11">
        <v>449.61290322580646</v>
      </c>
      <c r="N355" s="11">
        <v>497.46666666666664</v>
      </c>
      <c r="O355" s="11">
        <v>471.29032258064518</v>
      </c>
      <c r="P355" s="11">
        <v>483.2</v>
      </c>
      <c r="Q355" s="11">
        <v>341.35483870967744</v>
      </c>
    </row>
    <row r="356" spans="1:17" x14ac:dyDescent="0.25">
      <c r="A356" s="11" t="s">
        <v>16</v>
      </c>
      <c r="B356" s="11" t="s">
        <v>29</v>
      </c>
      <c r="C356" s="11" t="s">
        <v>18</v>
      </c>
      <c r="D356" s="11" t="s">
        <v>285</v>
      </c>
      <c r="E356" s="11" t="s">
        <v>102</v>
      </c>
      <c r="F356" s="11">
        <v>289.96774193548384</v>
      </c>
      <c r="G356" s="11">
        <v>283.75862068965517</v>
      </c>
      <c r="H356" s="11">
        <v>266.90322580645159</v>
      </c>
      <c r="I356" s="11">
        <v>275.53333333333336</v>
      </c>
      <c r="J356" s="11">
        <v>280.87096774193549</v>
      </c>
      <c r="K356" s="11">
        <v>283.96666666666664</v>
      </c>
      <c r="L356" s="11">
        <v>280</v>
      </c>
      <c r="M356" s="11">
        <v>269.09677419354841</v>
      </c>
      <c r="N356" s="11">
        <v>269.8</v>
      </c>
      <c r="O356" s="11">
        <v>262.80645161290323</v>
      </c>
      <c r="P356" s="11">
        <v>279.10000000000002</v>
      </c>
      <c r="Q356" s="11">
        <v>193.90322580645162</v>
      </c>
    </row>
    <row r="357" spans="1:17" x14ac:dyDescent="0.25">
      <c r="A357" s="11" t="s">
        <v>52</v>
      </c>
      <c r="B357" s="11" t="s">
        <v>57</v>
      </c>
      <c r="C357" s="12" t="s">
        <v>495</v>
      </c>
      <c r="D357" s="11" t="s">
        <v>286</v>
      </c>
      <c r="E357" s="11" t="s">
        <v>96</v>
      </c>
      <c r="F357" s="11">
        <v>205.41935483870967</v>
      </c>
      <c r="G357" s="11">
        <v>202.79310344827587</v>
      </c>
      <c r="H357" s="11">
        <v>192.54838709677421</v>
      </c>
      <c r="I357" s="11">
        <v>194.03333333333333</v>
      </c>
      <c r="J357" s="11">
        <v>193.58064516129033</v>
      </c>
      <c r="K357" s="11">
        <v>182.93333333333334</v>
      </c>
      <c r="L357" s="11">
        <v>86.677419354838705</v>
      </c>
      <c r="M357" s="11">
        <v>82.322580645161295</v>
      </c>
      <c r="N357" s="11">
        <v>167.83333333333334</v>
      </c>
      <c r="O357" s="11">
        <v>182.7741935483871</v>
      </c>
      <c r="P357" s="11">
        <v>146.56666666666666</v>
      </c>
      <c r="Q357" s="11">
        <v>127.06451612903226</v>
      </c>
    </row>
    <row r="358" spans="1:17" x14ac:dyDescent="0.25">
      <c r="A358" s="11" t="s">
        <v>49</v>
      </c>
      <c r="B358" s="11" t="s">
        <v>132</v>
      </c>
      <c r="C358" s="11" t="s">
        <v>488</v>
      </c>
      <c r="D358" s="11" t="s">
        <v>572</v>
      </c>
      <c r="E358" s="11" t="s">
        <v>662</v>
      </c>
      <c r="F358" s="11">
        <v>1471.9354838709678</v>
      </c>
      <c r="G358" s="11">
        <v>1436.3103448275863</v>
      </c>
      <c r="H358" s="11">
        <v>1431.3870967741937</v>
      </c>
      <c r="I358" s="11">
        <v>1397.7666666666667</v>
      </c>
      <c r="J358" s="11">
        <v>1382.3225806451612</v>
      </c>
      <c r="K358" s="11">
        <v>1391.8</v>
      </c>
      <c r="L358" s="11">
        <v>1387.3225806451612</v>
      </c>
      <c r="M358" s="11">
        <v>1308.9677419354839</v>
      </c>
      <c r="N358" s="11">
        <v>1329.9</v>
      </c>
      <c r="O358" s="11">
        <v>1311.483870967742</v>
      </c>
      <c r="P358" s="11">
        <v>1209.7333333333333</v>
      </c>
      <c r="Q358" s="11">
        <v>1181.6451612903227</v>
      </c>
    </row>
    <row r="359" spans="1:17" x14ac:dyDescent="0.25">
      <c r="A359" s="11" t="s">
        <v>9</v>
      </c>
      <c r="B359" s="11" t="s">
        <v>47</v>
      </c>
      <c r="C359" s="11" t="s">
        <v>493</v>
      </c>
      <c r="D359" s="11" t="s">
        <v>287</v>
      </c>
      <c r="E359" s="11" t="s">
        <v>573</v>
      </c>
      <c r="F359" s="11">
        <v>46.58064516129032</v>
      </c>
      <c r="G359" s="11">
        <v>57</v>
      </c>
      <c r="H359" s="11">
        <v>42.41935483870968</v>
      </c>
      <c r="I359" s="11">
        <v>36.166666666666664</v>
      </c>
      <c r="J359" s="11">
        <v>47.096774193548384</v>
      </c>
      <c r="K359" s="11">
        <v>38.966666666666669</v>
      </c>
      <c r="L359" s="11">
        <v>38.677419354838712</v>
      </c>
      <c r="M359" s="11">
        <v>37.903225806451616</v>
      </c>
      <c r="N359" s="11">
        <v>35.700000000000003</v>
      </c>
      <c r="O359" s="11">
        <v>36.032258064516128</v>
      </c>
      <c r="P359" s="11">
        <v>59.833333333333336</v>
      </c>
      <c r="Q359" s="11">
        <v>56</v>
      </c>
    </row>
    <row r="360" spans="1:17" x14ac:dyDescent="0.25">
      <c r="A360" s="11" t="s">
        <v>9</v>
      </c>
      <c r="B360" s="11" t="s">
        <v>258</v>
      </c>
      <c r="C360" s="11" t="s">
        <v>50</v>
      </c>
      <c r="D360" s="11" t="s">
        <v>288</v>
      </c>
      <c r="E360" s="11" t="s">
        <v>656</v>
      </c>
      <c r="F360" s="11">
        <v>193.41935483870967</v>
      </c>
      <c r="G360" s="11">
        <v>171.9655172413793</v>
      </c>
      <c r="H360" s="11">
        <v>148</v>
      </c>
      <c r="I360" s="11">
        <v>137.06666666666666</v>
      </c>
      <c r="J360" s="11">
        <v>145.2258064516129</v>
      </c>
      <c r="K360" s="11">
        <v>145.5</v>
      </c>
      <c r="L360" s="11">
        <v>145.93548387096774</v>
      </c>
      <c r="M360" s="11">
        <v>209.35483870967741</v>
      </c>
      <c r="N360" s="11">
        <v>203.6</v>
      </c>
      <c r="O360" s="11">
        <v>194.48387096774192</v>
      </c>
      <c r="P360" s="11">
        <v>220.03333333333333</v>
      </c>
      <c r="Q360" s="11">
        <v>218</v>
      </c>
    </row>
    <row r="361" spans="1:17" x14ac:dyDescent="0.25">
      <c r="A361" s="11" t="s">
        <v>136</v>
      </c>
      <c r="B361" s="11" t="s">
        <v>289</v>
      </c>
      <c r="C361" s="11" t="s">
        <v>488</v>
      </c>
      <c r="D361" s="11" t="s">
        <v>290</v>
      </c>
      <c r="E361" s="11" t="s">
        <v>474</v>
      </c>
      <c r="F361" s="11">
        <v>480.93548387096774</v>
      </c>
      <c r="G361" s="11">
        <v>435.0344827586207</v>
      </c>
      <c r="H361" s="11">
        <v>460.06451612903226</v>
      </c>
      <c r="I361" s="11">
        <v>506.2</v>
      </c>
      <c r="J361" s="11">
        <v>437.90322580645159</v>
      </c>
      <c r="K361" s="11">
        <v>443.13333333333333</v>
      </c>
      <c r="L361" s="11">
        <v>483.38709677419354</v>
      </c>
      <c r="M361" s="11">
        <v>470.93548387096774</v>
      </c>
      <c r="N361" s="11">
        <v>417.96666666666664</v>
      </c>
      <c r="O361" s="11">
        <v>470.83870967741933</v>
      </c>
      <c r="P361" s="11">
        <v>441.6</v>
      </c>
      <c r="Q361" s="11">
        <v>444.61290322580646</v>
      </c>
    </row>
    <row r="362" spans="1:17" x14ac:dyDescent="0.25">
      <c r="A362" s="11" t="s">
        <v>136</v>
      </c>
      <c r="B362" s="11" t="s">
        <v>289</v>
      </c>
      <c r="C362" s="11" t="s">
        <v>503</v>
      </c>
      <c r="D362" s="11" t="s">
        <v>574</v>
      </c>
      <c r="E362" s="11" t="s">
        <v>575</v>
      </c>
      <c r="F362" s="11">
        <v>41.258064516129032</v>
      </c>
      <c r="G362" s="11">
        <v>0</v>
      </c>
      <c r="H362" s="11">
        <v>0</v>
      </c>
      <c r="I362" s="11">
        <v>0</v>
      </c>
      <c r="J362" s="11">
        <v>0</v>
      </c>
      <c r="K362" s="11">
        <v>0</v>
      </c>
      <c r="L362" s="11">
        <v>0</v>
      </c>
      <c r="M362" s="11">
        <v>0</v>
      </c>
      <c r="N362" s="11">
        <v>0</v>
      </c>
      <c r="O362" s="11">
        <v>0</v>
      </c>
      <c r="P362" s="11">
        <v>0</v>
      </c>
      <c r="Q362" s="11">
        <v>0</v>
      </c>
    </row>
    <row r="363" spans="1:17" x14ac:dyDescent="0.25">
      <c r="A363" s="11" t="s">
        <v>35</v>
      </c>
      <c r="B363" s="11" t="s">
        <v>67</v>
      </c>
      <c r="C363" s="11" t="s">
        <v>488</v>
      </c>
      <c r="D363" s="11" t="s">
        <v>291</v>
      </c>
      <c r="E363" s="11" t="s">
        <v>475</v>
      </c>
      <c r="F363" s="11">
        <v>35796.612903225803</v>
      </c>
      <c r="G363" s="11">
        <v>30438.413793103449</v>
      </c>
      <c r="H363" s="11">
        <v>28913</v>
      </c>
      <c r="I363" s="11">
        <v>29048.433333333334</v>
      </c>
      <c r="J363" s="11">
        <v>28173.322580645163</v>
      </c>
      <c r="K363" s="11">
        <v>27339.466666666667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</row>
    <row r="364" spans="1:17" x14ac:dyDescent="0.25">
      <c r="A364" s="11" t="s">
        <v>35</v>
      </c>
      <c r="B364" s="11" t="s">
        <v>67</v>
      </c>
      <c r="C364" s="11" t="s">
        <v>488</v>
      </c>
      <c r="D364" s="11" t="s">
        <v>291</v>
      </c>
      <c r="E364" s="11" t="s">
        <v>291</v>
      </c>
      <c r="F364" s="11">
        <v>122950.22580645161</v>
      </c>
      <c r="G364" s="11">
        <v>115289.06896551725</v>
      </c>
      <c r="H364" s="11">
        <v>115278.16129032258</v>
      </c>
      <c r="I364" s="11">
        <v>111350.03333333334</v>
      </c>
      <c r="J364" s="11">
        <v>109526.25806451614</v>
      </c>
      <c r="K364" s="11">
        <v>107803.66666666667</v>
      </c>
      <c r="L364" s="11">
        <v>130413.70967741935</v>
      </c>
      <c r="M364" s="11">
        <v>127398.51612903226</v>
      </c>
      <c r="N364" s="11">
        <v>123471.23333333334</v>
      </c>
      <c r="O364" s="11">
        <v>118418.35483870968</v>
      </c>
      <c r="P364" s="12">
        <v>121600.67</v>
      </c>
      <c r="Q364" s="11">
        <v>112173.41935483871</v>
      </c>
    </row>
    <row r="365" spans="1:17" x14ac:dyDescent="0.25">
      <c r="A365" s="11" t="s">
        <v>16</v>
      </c>
      <c r="B365" s="11" t="s">
        <v>172</v>
      </c>
      <c r="C365" s="11" t="s">
        <v>490</v>
      </c>
      <c r="D365" s="11" t="s">
        <v>576</v>
      </c>
      <c r="E365" s="11" t="s">
        <v>513</v>
      </c>
      <c r="F365" s="11">
        <v>1768</v>
      </c>
      <c r="G365" s="11">
        <v>1682</v>
      </c>
      <c r="H365" s="11">
        <v>2323.2258064516127</v>
      </c>
      <c r="I365" s="11">
        <v>2964.8</v>
      </c>
      <c r="J365" s="11">
        <v>3405.2903225806454</v>
      </c>
      <c r="K365" s="11">
        <v>4059.6</v>
      </c>
      <c r="L365" s="11">
        <v>4576.9354838709678</v>
      </c>
      <c r="M365" s="11">
        <v>4872.0967741935483</v>
      </c>
      <c r="N365" s="11">
        <v>4533.666666666667</v>
      </c>
      <c r="O365" s="11">
        <v>4511.2258064516127</v>
      </c>
      <c r="P365" s="11">
        <v>4060.5333333333333</v>
      </c>
      <c r="Q365" s="11">
        <v>3560.7096774193546</v>
      </c>
    </row>
    <row r="366" spans="1:17" x14ac:dyDescent="0.25">
      <c r="A366" s="11" t="s">
        <v>35</v>
      </c>
      <c r="B366" s="11" t="s">
        <v>67</v>
      </c>
      <c r="C366" s="11" t="s">
        <v>504</v>
      </c>
      <c r="D366" s="11" t="s">
        <v>445</v>
      </c>
      <c r="E366" s="11" t="s">
        <v>445</v>
      </c>
      <c r="F366" s="11">
        <v>1099.0322580645161</v>
      </c>
      <c r="G366" s="11">
        <v>1118.5172413793102</v>
      </c>
      <c r="H366" s="11">
        <v>955.9677419354839</v>
      </c>
      <c r="I366" s="11">
        <v>901.2</v>
      </c>
      <c r="J366" s="11">
        <v>0</v>
      </c>
      <c r="K366" s="11">
        <v>0</v>
      </c>
      <c r="L366" s="11">
        <v>0</v>
      </c>
      <c r="M366" s="11">
        <v>0</v>
      </c>
      <c r="N366" s="11">
        <v>0</v>
      </c>
      <c r="O366" s="11">
        <v>0</v>
      </c>
      <c r="P366" s="11">
        <v>0</v>
      </c>
      <c r="Q366" s="11">
        <v>0</v>
      </c>
    </row>
    <row r="367" spans="1:17" x14ac:dyDescent="0.25">
      <c r="A367" s="11" t="s">
        <v>35</v>
      </c>
      <c r="B367" s="11" t="s">
        <v>67</v>
      </c>
      <c r="C367" s="12" t="s">
        <v>597</v>
      </c>
      <c r="D367" s="11" t="s">
        <v>445</v>
      </c>
      <c r="E367" s="11" t="s">
        <v>445</v>
      </c>
      <c r="F367" s="11">
        <v>0</v>
      </c>
      <c r="G367" s="11">
        <v>0</v>
      </c>
      <c r="H367" s="11">
        <v>0</v>
      </c>
      <c r="I367" s="11">
        <v>0</v>
      </c>
      <c r="J367" s="11">
        <v>882.67741935483866</v>
      </c>
      <c r="K367" s="11">
        <v>829.76666666666665</v>
      </c>
      <c r="L367" s="11">
        <v>806.93548387096769</v>
      </c>
      <c r="M367" s="11">
        <v>816.41935483870964</v>
      </c>
      <c r="N367" s="11">
        <v>732.93333333333328</v>
      </c>
      <c r="O367" s="11">
        <v>688.61290322580646</v>
      </c>
      <c r="P367" s="11">
        <v>718.1</v>
      </c>
      <c r="Q367" s="11">
        <v>725.32258064516134</v>
      </c>
    </row>
    <row r="368" spans="1:17" x14ac:dyDescent="0.25">
      <c r="A368" s="11" t="s">
        <v>16</v>
      </c>
      <c r="B368" s="11" t="s">
        <v>41</v>
      </c>
      <c r="C368" s="11" t="s">
        <v>494</v>
      </c>
      <c r="D368" s="11" t="s">
        <v>292</v>
      </c>
      <c r="E368" s="11" t="s">
        <v>78</v>
      </c>
      <c r="F368" s="11">
        <v>590.32258064516134</v>
      </c>
      <c r="G368" s="11">
        <v>537.13793103448279</v>
      </c>
      <c r="H368" s="11">
        <v>504.61290322580646</v>
      </c>
      <c r="I368" s="11">
        <v>512.5</v>
      </c>
      <c r="J368" s="11">
        <v>467.45161290322579</v>
      </c>
      <c r="K368" s="11">
        <v>444.23333333333335</v>
      </c>
      <c r="L368" s="11">
        <v>402.29032258064518</v>
      </c>
      <c r="M368" s="11">
        <v>393.45161290322579</v>
      </c>
      <c r="N368" s="11">
        <v>385.9</v>
      </c>
      <c r="O368" s="11">
        <v>380.38709677419354</v>
      </c>
      <c r="P368" s="11">
        <v>377.73333333333335</v>
      </c>
      <c r="Q368" s="11">
        <v>368.93548387096774</v>
      </c>
    </row>
    <row r="369" spans="1:17" x14ac:dyDescent="0.25">
      <c r="A369" s="12" t="s">
        <v>21</v>
      </c>
      <c r="B369" s="12" t="s">
        <v>34</v>
      </c>
      <c r="C369" s="11" t="s">
        <v>499</v>
      </c>
      <c r="D369" s="11" t="s">
        <v>293</v>
      </c>
      <c r="E369" s="11" t="s">
        <v>459</v>
      </c>
      <c r="F369" s="12">
        <v>1481</v>
      </c>
      <c r="G369" s="12">
        <v>1412.21</v>
      </c>
      <c r="H369" s="12">
        <v>1416.81</v>
      </c>
      <c r="I369" s="12">
        <v>1389.1</v>
      </c>
      <c r="J369" s="12">
        <v>1366.19</v>
      </c>
      <c r="K369" s="12">
        <v>1334</v>
      </c>
      <c r="L369" s="12">
        <v>1331.9</v>
      </c>
      <c r="M369" s="12">
        <v>1428.48</v>
      </c>
      <c r="N369" s="12">
        <v>1466.93</v>
      </c>
      <c r="O369" s="12">
        <v>1343.77</v>
      </c>
      <c r="P369" s="12">
        <v>1302.67</v>
      </c>
      <c r="Q369" s="11">
        <v>1207.55</v>
      </c>
    </row>
    <row r="370" spans="1:17" x14ac:dyDescent="0.25">
      <c r="A370" s="11" t="s">
        <v>23</v>
      </c>
      <c r="B370" s="11" t="s">
        <v>113</v>
      </c>
      <c r="C370" s="11" t="s">
        <v>488</v>
      </c>
      <c r="D370" s="11" t="s">
        <v>351</v>
      </c>
      <c r="E370" s="11" t="s">
        <v>113</v>
      </c>
      <c r="F370" s="11">
        <v>237.06451612903226</v>
      </c>
      <c r="G370" s="11">
        <v>163.17241379310346</v>
      </c>
      <c r="H370" s="11">
        <v>244.93548387096774</v>
      </c>
      <c r="I370" s="11">
        <v>284.96666666666664</v>
      </c>
      <c r="J370" s="11">
        <v>282.58064516129031</v>
      </c>
      <c r="K370" s="11">
        <v>247.33333333333334</v>
      </c>
      <c r="L370" s="11">
        <v>229.45161290322579</v>
      </c>
      <c r="M370" s="11">
        <v>258.74193548387098</v>
      </c>
      <c r="N370" s="11">
        <v>242.43333333333334</v>
      </c>
      <c r="O370" s="11">
        <v>227.48387096774192</v>
      </c>
      <c r="P370" s="11">
        <v>139.96666666666667</v>
      </c>
      <c r="Q370" s="11">
        <v>184.41935483870967</v>
      </c>
    </row>
    <row r="371" spans="1:17" x14ac:dyDescent="0.25">
      <c r="A371" s="11" t="s">
        <v>49</v>
      </c>
      <c r="B371" s="11" t="s">
        <v>132</v>
      </c>
      <c r="C371" s="11" t="s">
        <v>488</v>
      </c>
      <c r="D371" s="11" t="s">
        <v>294</v>
      </c>
      <c r="E371" s="11" t="s">
        <v>75</v>
      </c>
      <c r="F371" s="11">
        <v>3235.9677419354839</v>
      </c>
      <c r="G371" s="11">
        <v>3094.3793103448274</v>
      </c>
      <c r="H371" s="11">
        <v>3115.516129032258</v>
      </c>
      <c r="I371" s="11">
        <v>2989.6</v>
      </c>
      <c r="J371" s="11">
        <v>3027.0645161290322</v>
      </c>
      <c r="K371" s="11">
        <v>2994.9</v>
      </c>
      <c r="L371" s="11">
        <v>2952.0322580645161</v>
      </c>
      <c r="M371" s="11">
        <v>2850.6774193548385</v>
      </c>
      <c r="N371" s="11">
        <v>2829.4666666666667</v>
      </c>
      <c r="O371" s="11">
        <v>2772.2580645161293</v>
      </c>
      <c r="P371" s="11">
        <v>2677.7</v>
      </c>
      <c r="Q371" s="11">
        <v>2930.2903225806454</v>
      </c>
    </row>
    <row r="372" spans="1:17" x14ac:dyDescent="0.25">
      <c r="A372" s="11" t="s">
        <v>49</v>
      </c>
      <c r="B372" s="11" t="s">
        <v>75</v>
      </c>
      <c r="C372" s="11" t="s">
        <v>488</v>
      </c>
      <c r="D372" s="11" t="s">
        <v>294</v>
      </c>
      <c r="E372" s="11" t="s">
        <v>75</v>
      </c>
      <c r="F372" s="11">
        <v>2225.1935483870966</v>
      </c>
      <c r="G372" s="11">
        <v>2152.6206896551726</v>
      </c>
      <c r="H372" s="11">
        <v>2189.0645161290322</v>
      </c>
      <c r="I372" s="11">
        <v>2196.4</v>
      </c>
      <c r="J372" s="11">
        <v>2218.6129032258063</v>
      </c>
      <c r="K372" s="11">
        <v>2098.1999999999998</v>
      </c>
      <c r="L372" s="11">
        <v>1988.1612903225807</v>
      </c>
      <c r="M372" s="11">
        <v>2051.7741935483873</v>
      </c>
      <c r="N372" s="11">
        <v>2057.7666666666669</v>
      </c>
      <c r="O372" s="11">
        <v>2020.5806451612902</v>
      </c>
      <c r="P372" s="11">
        <v>1940.4333333333334</v>
      </c>
      <c r="Q372" s="11">
        <v>1992.0645161290322</v>
      </c>
    </row>
    <row r="373" spans="1:17" x14ac:dyDescent="0.25">
      <c r="A373" s="11" t="s">
        <v>21</v>
      </c>
      <c r="B373" s="11" t="s">
        <v>390</v>
      </c>
      <c r="C373" s="11" t="s">
        <v>488</v>
      </c>
      <c r="D373" s="11" t="s">
        <v>260</v>
      </c>
      <c r="E373" s="11" t="s">
        <v>455</v>
      </c>
      <c r="F373" s="11">
        <v>54.612903225806448</v>
      </c>
      <c r="G373" s="11">
        <v>52.586206896551722</v>
      </c>
      <c r="H373" s="11">
        <v>49.516129032258064</v>
      </c>
      <c r="I373" s="11">
        <v>52.6</v>
      </c>
      <c r="J373" s="11">
        <v>52.096774193548384</v>
      </c>
      <c r="K373" s="11">
        <v>48.8</v>
      </c>
      <c r="L373" s="11">
        <v>42.161290322580648</v>
      </c>
      <c r="M373" s="11">
        <v>50.806451612903224</v>
      </c>
      <c r="N373" s="11">
        <v>52.533333333333331</v>
      </c>
      <c r="O373" s="11">
        <v>51.225806451612904</v>
      </c>
      <c r="P373" s="11">
        <v>50.93333333333333</v>
      </c>
      <c r="Q373" s="11">
        <v>51.387096774193552</v>
      </c>
    </row>
    <row r="374" spans="1:17" x14ac:dyDescent="0.25">
      <c r="A374" s="11" t="s">
        <v>25</v>
      </c>
      <c r="B374" s="11" t="s">
        <v>26</v>
      </c>
      <c r="C374" s="11" t="s">
        <v>488</v>
      </c>
      <c r="D374" s="11" t="s">
        <v>295</v>
      </c>
      <c r="E374" s="11" t="s">
        <v>117</v>
      </c>
      <c r="F374" s="11">
        <v>2023.19</v>
      </c>
      <c r="G374" s="11">
        <v>2221.0300000000002</v>
      </c>
      <c r="H374" s="11">
        <v>2455.35</v>
      </c>
      <c r="I374" s="11">
        <v>2349.0300000000002</v>
      </c>
      <c r="J374" s="11">
        <v>2396.71</v>
      </c>
      <c r="K374" s="11">
        <v>2407.73</v>
      </c>
      <c r="L374" s="11">
        <v>2109.23</v>
      </c>
      <c r="M374" s="11">
        <v>2320.19</v>
      </c>
      <c r="N374" s="11">
        <v>2190.67</v>
      </c>
      <c r="O374" s="11">
        <v>2281.65</v>
      </c>
      <c r="P374" s="11">
        <v>2103.37</v>
      </c>
      <c r="Q374" s="11">
        <v>2136.42</v>
      </c>
    </row>
    <row r="375" spans="1:17" x14ac:dyDescent="0.25">
      <c r="A375" s="11" t="s">
        <v>49</v>
      </c>
      <c r="B375" s="11" t="s">
        <v>75</v>
      </c>
      <c r="C375" s="11" t="s">
        <v>488</v>
      </c>
      <c r="D375" s="11" t="s">
        <v>296</v>
      </c>
      <c r="E375" s="11" t="s">
        <v>273</v>
      </c>
      <c r="F375" s="11">
        <v>770.87</v>
      </c>
      <c r="G375" s="11">
        <v>738</v>
      </c>
      <c r="H375" s="11">
        <v>560.05999999999995</v>
      </c>
      <c r="I375" s="11">
        <v>579.83000000000004</v>
      </c>
      <c r="J375" s="11">
        <v>668.23</v>
      </c>
      <c r="K375" s="11">
        <v>672.77</v>
      </c>
      <c r="L375" s="11">
        <v>633.74</v>
      </c>
      <c r="M375" s="11">
        <v>728.32</v>
      </c>
      <c r="N375" s="11">
        <v>724.03</v>
      </c>
      <c r="O375" s="11">
        <v>753.9</v>
      </c>
      <c r="P375" s="11">
        <v>650</v>
      </c>
      <c r="Q375" s="11">
        <v>558.80999999999995</v>
      </c>
    </row>
    <row r="376" spans="1:17" x14ac:dyDescent="0.25">
      <c r="A376" s="11" t="s">
        <v>25</v>
      </c>
      <c r="B376" s="11" t="s">
        <v>353</v>
      </c>
      <c r="C376" s="11" t="s">
        <v>489</v>
      </c>
      <c r="D376" s="11" t="s">
        <v>356</v>
      </c>
      <c r="E376" s="11" t="s">
        <v>357</v>
      </c>
      <c r="F376" s="11">
        <v>292.45161290322579</v>
      </c>
      <c r="G376" s="11">
        <v>314.89655172413791</v>
      </c>
      <c r="H376" s="11">
        <v>192.80645161290323</v>
      </c>
      <c r="I376" s="11">
        <v>0</v>
      </c>
      <c r="J376" s="11">
        <v>0</v>
      </c>
      <c r="K376" s="11">
        <v>0</v>
      </c>
      <c r="L376" s="11">
        <v>0</v>
      </c>
      <c r="M376" s="11">
        <v>6.064516129032258</v>
      </c>
      <c r="N376" s="11">
        <v>0</v>
      </c>
      <c r="O376" s="11">
        <v>0</v>
      </c>
      <c r="P376" s="11">
        <v>0</v>
      </c>
      <c r="Q376" s="11">
        <v>0</v>
      </c>
    </row>
    <row r="377" spans="1:17" x14ac:dyDescent="0.25">
      <c r="A377" s="11" t="s">
        <v>16</v>
      </c>
      <c r="B377" s="11" t="s">
        <v>93</v>
      </c>
      <c r="C377" s="11" t="s">
        <v>488</v>
      </c>
      <c r="D377" s="11" t="s">
        <v>446</v>
      </c>
      <c r="E377" s="11" t="s">
        <v>477</v>
      </c>
      <c r="F377" s="11">
        <v>1010.7741935483871</v>
      </c>
      <c r="G377" s="11">
        <v>952.9655172413793</v>
      </c>
      <c r="H377" s="11">
        <v>973.38709677419354</v>
      </c>
      <c r="I377" s="11">
        <v>927.9</v>
      </c>
      <c r="J377" s="11">
        <v>929.12903225806451</v>
      </c>
      <c r="K377" s="11">
        <v>933.16666666666663</v>
      </c>
      <c r="L377" s="11">
        <v>952.32258064516134</v>
      </c>
      <c r="M377" s="11">
        <v>924.90322580645159</v>
      </c>
      <c r="N377" s="11">
        <v>915.7</v>
      </c>
      <c r="O377" s="11">
        <v>881.80645161290317</v>
      </c>
      <c r="P377" s="11">
        <v>875.5333333333333</v>
      </c>
      <c r="Q377" s="11">
        <v>858.35483870967744</v>
      </c>
    </row>
    <row r="378" spans="1:17" x14ac:dyDescent="0.25">
      <c r="A378" s="11" t="s">
        <v>16</v>
      </c>
      <c r="B378" s="11" t="s">
        <v>41</v>
      </c>
      <c r="C378" s="11" t="s">
        <v>498</v>
      </c>
      <c r="D378" s="11" t="s">
        <v>297</v>
      </c>
      <c r="E378" s="11" t="s">
        <v>577</v>
      </c>
      <c r="F378" s="11">
        <v>978.12903225806451</v>
      </c>
      <c r="G378" s="11">
        <v>978.10344827586209</v>
      </c>
      <c r="H378" s="11">
        <v>952.29032258064512</v>
      </c>
      <c r="I378" s="11">
        <v>794.13333333333333</v>
      </c>
      <c r="J378" s="11">
        <v>753.93548387096769</v>
      </c>
      <c r="K378" s="11">
        <v>712.16666666666663</v>
      </c>
      <c r="L378" s="11">
        <v>666.67741935483866</v>
      </c>
      <c r="M378" s="11">
        <v>436.80645161290323</v>
      </c>
      <c r="N378" s="11">
        <v>526.33333333333337</v>
      </c>
      <c r="O378" s="11">
        <v>982.19354838709683</v>
      </c>
      <c r="P378" s="11">
        <v>825.1</v>
      </c>
      <c r="Q378" s="11">
        <v>740.12903225806451</v>
      </c>
    </row>
    <row r="379" spans="1:17" x14ac:dyDescent="0.25">
      <c r="A379" s="11" t="s">
        <v>16</v>
      </c>
      <c r="B379" s="11" t="s">
        <v>41</v>
      </c>
      <c r="C379" s="11" t="s">
        <v>498</v>
      </c>
      <c r="D379" s="11" t="s">
        <v>298</v>
      </c>
      <c r="E379" s="11" t="s">
        <v>577</v>
      </c>
      <c r="F379" s="11">
        <v>880.12903225806451</v>
      </c>
      <c r="G379" s="11">
        <v>823.34482758620686</v>
      </c>
      <c r="H379" s="11">
        <v>771.77419354838707</v>
      </c>
      <c r="I379" s="11">
        <v>727.93333333333328</v>
      </c>
      <c r="J379" s="11">
        <v>718.74193548387098</v>
      </c>
      <c r="K379" s="11">
        <v>696.56666666666672</v>
      </c>
      <c r="L379" s="11">
        <v>672.51612903225805</v>
      </c>
      <c r="M379" s="11">
        <v>631.83870967741939</v>
      </c>
      <c r="N379" s="11">
        <v>539.36666666666667</v>
      </c>
      <c r="O379" s="11">
        <v>613.09677419354841</v>
      </c>
      <c r="P379" s="11">
        <v>942.3</v>
      </c>
      <c r="Q379" s="11">
        <v>780.70967741935488</v>
      </c>
    </row>
    <row r="380" spans="1:17" x14ac:dyDescent="0.25">
      <c r="A380" s="11" t="s">
        <v>16</v>
      </c>
      <c r="B380" s="11" t="s">
        <v>41</v>
      </c>
      <c r="C380" s="11" t="s">
        <v>18</v>
      </c>
      <c r="D380" s="11" t="s">
        <v>299</v>
      </c>
      <c r="E380" s="11" t="s">
        <v>97</v>
      </c>
      <c r="F380" s="11">
        <v>722.25806451612902</v>
      </c>
      <c r="G380" s="11">
        <v>721.44827586206895</v>
      </c>
      <c r="H380" s="11">
        <v>663.25806451612902</v>
      </c>
      <c r="I380" s="11">
        <v>670.5</v>
      </c>
      <c r="J380" s="11">
        <v>727.0322580645161</v>
      </c>
      <c r="K380" s="11">
        <v>714.5333333333333</v>
      </c>
      <c r="L380" s="11">
        <v>665.90322580645159</v>
      </c>
      <c r="M380" s="11">
        <v>980.06451612903231</v>
      </c>
      <c r="N380" s="11">
        <v>1099.8666666666666</v>
      </c>
      <c r="O380" s="11">
        <v>1009.7096774193549</v>
      </c>
      <c r="P380" s="11">
        <v>938.73333333333335</v>
      </c>
      <c r="Q380" s="11">
        <v>869.87096774193549</v>
      </c>
    </row>
    <row r="381" spans="1:17" x14ac:dyDescent="0.25">
      <c r="A381" s="11" t="s">
        <v>136</v>
      </c>
      <c r="B381" s="11" t="s">
        <v>300</v>
      </c>
      <c r="C381" s="11" t="s">
        <v>488</v>
      </c>
      <c r="D381" s="11" t="s">
        <v>137</v>
      </c>
      <c r="E381" s="11" t="s">
        <v>300</v>
      </c>
      <c r="F381" s="11">
        <v>234.70967741935485</v>
      </c>
      <c r="G381" s="11">
        <v>232.0344827586207</v>
      </c>
      <c r="H381" s="11">
        <v>235.16129032258064</v>
      </c>
      <c r="I381" s="11">
        <v>235.16666666666666</v>
      </c>
      <c r="J381" s="11">
        <v>220.51612903225808</v>
      </c>
      <c r="K381" s="11">
        <v>219.8</v>
      </c>
      <c r="L381" s="11">
        <v>224.48387096774192</v>
      </c>
      <c r="M381" s="11">
        <v>195.03225806451613</v>
      </c>
      <c r="N381" s="11">
        <v>214.56666666666666</v>
      </c>
      <c r="O381" s="11">
        <v>187.64516129032259</v>
      </c>
      <c r="P381" s="11">
        <v>182.76666666666668</v>
      </c>
      <c r="Q381" s="11">
        <v>142.58064516129033</v>
      </c>
    </row>
    <row r="382" spans="1:17" x14ac:dyDescent="0.25">
      <c r="A382" s="11" t="s">
        <v>16</v>
      </c>
      <c r="B382" s="11" t="s">
        <v>70</v>
      </c>
      <c r="C382" s="11" t="s">
        <v>18</v>
      </c>
      <c r="D382" s="11" t="s">
        <v>447</v>
      </c>
      <c r="E382" s="11" t="s">
        <v>97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21.333333333333332</v>
      </c>
      <c r="O382" s="11">
        <v>49.451612903225808</v>
      </c>
      <c r="P382" s="11">
        <v>36.333333333333336</v>
      </c>
      <c r="Q382" s="11">
        <v>65.548387096774192</v>
      </c>
    </row>
    <row r="383" spans="1:17" x14ac:dyDescent="0.25">
      <c r="A383" s="11" t="s">
        <v>23</v>
      </c>
      <c r="B383" s="11" t="s">
        <v>113</v>
      </c>
      <c r="C383" s="11" t="s">
        <v>488</v>
      </c>
      <c r="D383" s="11" t="s">
        <v>301</v>
      </c>
      <c r="E383" s="11" t="s">
        <v>113</v>
      </c>
      <c r="F383" s="11">
        <v>60.58064516129032</v>
      </c>
      <c r="G383" s="11">
        <v>59.793103448275865</v>
      </c>
      <c r="H383" s="11">
        <v>67.709677419354833</v>
      </c>
      <c r="I383" s="11">
        <v>65.666666666666671</v>
      </c>
      <c r="J383" s="11">
        <v>73.225806451612897</v>
      </c>
      <c r="K383" s="11">
        <v>69.966666666666669</v>
      </c>
      <c r="L383" s="11">
        <v>58.354838709677416</v>
      </c>
      <c r="M383" s="11">
        <v>59.032258064516128</v>
      </c>
      <c r="N383" s="11">
        <v>56</v>
      </c>
      <c r="O383" s="11">
        <v>51.967741935483872</v>
      </c>
      <c r="P383" s="11">
        <v>58.333333333333336</v>
      </c>
      <c r="Q383" s="11">
        <v>54.064516129032256</v>
      </c>
    </row>
    <row r="384" spans="1:17" x14ac:dyDescent="0.25">
      <c r="A384" s="11" t="s">
        <v>302</v>
      </c>
      <c r="B384" s="11" t="s">
        <v>303</v>
      </c>
      <c r="C384" s="11" t="s">
        <v>488</v>
      </c>
      <c r="D384" s="11" t="s">
        <v>578</v>
      </c>
      <c r="E384" s="11" t="s">
        <v>113</v>
      </c>
      <c r="F384" s="11">
        <v>355.38709677419354</v>
      </c>
      <c r="G384" s="11">
        <v>320.17241379310343</v>
      </c>
      <c r="H384" s="11">
        <v>211.54838709677421</v>
      </c>
      <c r="I384" s="11">
        <v>353.83333333333331</v>
      </c>
      <c r="J384" s="11">
        <v>359.16129032258067</v>
      </c>
      <c r="K384" s="11">
        <v>308.8</v>
      </c>
      <c r="L384" s="11">
        <v>383.32258064516128</v>
      </c>
      <c r="M384" s="11">
        <v>378.80645161290323</v>
      </c>
      <c r="N384" s="11">
        <v>366.7</v>
      </c>
      <c r="O384" s="11">
        <v>360.80645161290323</v>
      </c>
      <c r="P384" s="11">
        <v>303.10000000000002</v>
      </c>
      <c r="Q384" s="11">
        <v>289.70967741935482</v>
      </c>
    </row>
    <row r="385" spans="1:17" x14ac:dyDescent="0.25">
      <c r="A385" s="11" t="s">
        <v>35</v>
      </c>
      <c r="B385" s="11" t="s">
        <v>54</v>
      </c>
      <c r="C385" s="11" t="s">
        <v>488</v>
      </c>
      <c r="D385" s="11" t="s">
        <v>304</v>
      </c>
      <c r="E385" s="11" t="s">
        <v>55</v>
      </c>
      <c r="F385" s="11">
        <v>3025.0645161290322</v>
      </c>
      <c r="G385" s="11">
        <v>2886.5517241379312</v>
      </c>
      <c r="H385" s="11">
        <v>2574.2580645161293</v>
      </c>
      <c r="I385" s="11">
        <v>2639.0333333333333</v>
      </c>
      <c r="J385" s="11">
        <v>2688.8709677419356</v>
      </c>
      <c r="K385" s="11">
        <v>2579.2333333333331</v>
      </c>
      <c r="L385" s="11">
        <v>2526.3870967741937</v>
      </c>
      <c r="M385" s="11">
        <v>2574.1612903225805</v>
      </c>
      <c r="N385" s="11">
        <v>2503.6333333333332</v>
      </c>
      <c r="O385" s="11">
        <v>2693.7419354838707</v>
      </c>
      <c r="P385" s="11">
        <v>3324.4</v>
      </c>
      <c r="Q385" s="11">
        <v>3365.0645161290322</v>
      </c>
    </row>
    <row r="386" spans="1:17" x14ac:dyDescent="0.25">
      <c r="A386" s="11" t="s">
        <v>35</v>
      </c>
      <c r="B386" s="11" t="s">
        <v>54</v>
      </c>
      <c r="C386" s="11" t="s">
        <v>488</v>
      </c>
      <c r="D386" s="11" t="s">
        <v>305</v>
      </c>
      <c r="E386" s="11" t="s">
        <v>55</v>
      </c>
      <c r="F386" s="11">
        <v>1269.8064516129032</v>
      </c>
      <c r="G386" s="11">
        <v>1262.7241379310344</v>
      </c>
      <c r="H386" s="11">
        <v>1219.0967741935483</v>
      </c>
      <c r="I386" s="11">
        <v>1042.9666666666667</v>
      </c>
      <c r="J386" s="11">
        <v>1105.6451612903227</v>
      </c>
      <c r="K386" s="11">
        <v>1126.8</v>
      </c>
      <c r="L386" s="11">
        <v>1192.741935483871</v>
      </c>
      <c r="M386" s="11">
        <v>1148.6774193548388</v>
      </c>
      <c r="N386" s="11">
        <v>1150.8</v>
      </c>
      <c r="O386" s="11">
        <v>1172.3870967741937</v>
      </c>
      <c r="P386" s="11">
        <v>1144.9666666666667</v>
      </c>
      <c r="Q386" s="11">
        <v>1082.1935483870968</v>
      </c>
    </row>
    <row r="387" spans="1:17" x14ac:dyDescent="0.25">
      <c r="A387" s="11" t="s">
        <v>35</v>
      </c>
      <c r="B387" s="11" t="s">
        <v>54</v>
      </c>
      <c r="C387" s="11" t="s">
        <v>488</v>
      </c>
      <c r="D387" s="11" t="s">
        <v>579</v>
      </c>
      <c r="E387" s="11" t="s">
        <v>55</v>
      </c>
      <c r="F387" s="11">
        <v>170.58064516129033</v>
      </c>
      <c r="G387" s="11">
        <v>187.06896551724137</v>
      </c>
      <c r="H387" s="11">
        <v>119.6774193548387</v>
      </c>
      <c r="I387" s="11">
        <v>45.1</v>
      </c>
      <c r="J387" s="11">
        <v>57.032258064516128</v>
      </c>
      <c r="K387" s="11">
        <v>64.933333333333337</v>
      </c>
      <c r="L387" s="11">
        <v>66.387096774193552</v>
      </c>
      <c r="M387" s="11">
        <v>61.258064516129032</v>
      </c>
      <c r="N387" s="11">
        <v>42.233333333333334</v>
      </c>
      <c r="O387" s="11">
        <v>40.322580645161288</v>
      </c>
      <c r="P387" s="11">
        <v>45.266666666666666</v>
      </c>
      <c r="Q387" s="11">
        <v>48.12903225806452</v>
      </c>
    </row>
    <row r="388" spans="1:17" x14ac:dyDescent="0.25">
      <c r="A388" s="11" t="s">
        <v>16</v>
      </c>
      <c r="B388" s="11" t="s">
        <v>71</v>
      </c>
      <c r="C388" s="11" t="s">
        <v>668</v>
      </c>
      <c r="D388" s="11" t="s">
        <v>348</v>
      </c>
      <c r="E388" s="11" t="s">
        <v>472</v>
      </c>
      <c r="F388" s="11">
        <v>1933.1612903225807</v>
      </c>
      <c r="G388" s="11">
        <v>1825.655172413793</v>
      </c>
      <c r="H388" s="11">
        <v>1764</v>
      </c>
      <c r="I388" s="11">
        <v>1637.9333333333334</v>
      </c>
      <c r="J388" s="11">
        <v>1871.483870967742</v>
      </c>
      <c r="K388" s="11">
        <v>1681.4</v>
      </c>
      <c r="L388" s="11">
        <v>1585.5483870967741</v>
      </c>
      <c r="M388" s="11">
        <v>1475.9032258064517</v>
      </c>
      <c r="N388" s="11">
        <v>1398.4333333333334</v>
      </c>
      <c r="O388" s="11">
        <v>1359.9354838709678</v>
      </c>
      <c r="P388" s="11">
        <v>1269.8</v>
      </c>
      <c r="Q388" s="11">
        <v>1222.4516129032259</v>
      </c>
    </row>
    <row r="389" spans="1:17" x14ac:dyDescent="0.25">
      <c r="A389" s="11" t="s">
        <v>49</v>
      </c>
      <c r="B389" s="11" t="s">
        <v>132</v>
      </c>
      <c r="C389" s="11" t="s">
        <v>488</v>
      </c>
      <c r="D389" s="11" t="s">
        <v>306</v>
      </c>
      <c r="E389" s="11" t="s">
        <v>306</v>
      </c>
      <c r="F389" s="11">
        <v>4812.3500000000004</v>
      </c>
      <c r="G389" s="11">
        <v>4641.6899999999996</v>
      </c>
      <c r="H389" s="11">
        <v>4636.7700000000004</v>
      </c>
      <c r="I389" s="11">
        <v>4638.87</v>
      </c>
      <c r="J389" s="11">
        <v>4805.0600000000004</v>
      </c>
      <c r="K389" s="11">
        <v>4769.2299999999996</v>
      </c>
      <c r="L389" s="11">
        <v>4744.16</v>
      </c>
      <c r="M389" s="11">
        <v>4755.58</v>
      </c>
      <c r="N389" s="11">
        <v>4675.53</v>
      </c>
      <c r="O389" s="11">
        <v>4407.7700000000004</v>
      </c>
      <c r="P389" s="11">
        <v>4426.3</v>
      </c>
      <c r="Q389" s="11">
        <v>4673.0600000000004</v>
      </c>
    </row>
    <row r="390" spans="1:17" x14ac:dyDescent="0.25">
      <c r="A390" s="11" t="s">
        <v>49</v>
      </c>
      <c r="B390" s="11" t="s">
        <v>64</v>
      </c>
      <c r="C390" s="11" t="s">
        <v>488</v>
      </c>
      <c r="D390" s="11" t="s">
        <v>307</v>
      </c>
      <c r="E390" s="11" t="s">
        <v>273</v>
      </c>
      <c r="F390" s="11">
        <v>335.58064516129031</v>
      </c>
      <c r="G390" s="11">
        <v>327.13793103448273</v>
      </c>
      <c r="H390" s="11">
        <v>304.29032258064518</v>
      </c>
      <c r="I390" s="11">
        <v>315.60000000000002</v>
      </c>
      <c r="J390" s="11">
        <v>336.38709677419354</v>
      </c>
      <c r="K390" s="11">
        <v>159.46666666666667</v>
      </c>
      <c r="L390" s="11">
        <v>72.258064516129039</v>
      </c>
      <c r="M390" s="11">
        <v>210.35483870967741</v>
      </c>
      <c r="N390" s="11">
        <v>308.36666666666667</v>
      </c>
      <c r="O390" s="11">
        <v>306.93548387096774</v>
      </c>
      <c r="P390" s="11">
        <v>152.9</v>
      </c>
      <c r="Q390" s="11">
        <v>264.19354838709677</v>
      </c>
    </row>
    <row r="391" spans="1:17" x14ac:dyDescent="0.25">
      <c r="A391" s="11" t="s">
        <v>49</v>
      </c>
      <c r="B391" s="11" t="s">
        <v>64</v>
      </c>
      <c r="C391" s="11" t="s">
        <v>488</v>
      </c>
      <c r="D391" s="11" t="s">
        <v>308</v>
      </c>
      <c r="E391" s="11" t="s">
        <v>273</v>
      </c>
      <c r="F391" s="11">
        <v>141.16129032258064</v>
      </c>
      <c r="G391" s="11">
        <v>201.51724137931035</v>
      </c>
      <c r="H391" s="11">
        <v>214.09677419354838</v>
      </c>
      <c r="I391" s="11">
        <v>58.06666666666667</v>
      </c>
      <c r="J391" s="11">
        <v>147.16129032258064</v>
      </c>
      <c r="K391" s="11">
        <v>252.06666666666666</v>
      </c>
      <c r="L391" s="11">
        <v>80.548387096774192</v>
      </c>
      <c r="M391" s="11">
        <v>156.51612903225808</v>
      </c>
      <c r="N391" s="11">
        <v>233.86666666666667</v>
      </c>
      <c r="O391" s="11">
        <v>250.58064516129033</v>
      </c>
      <c r="P391" s="11">
        <v>224.2</v>
      </c>
      <c r="Q391" s="11">
        <v>213.38709677419354</v>
      </c>
    </row>
    <row r="392" spans="1:17" x14ac:dyDescent="0.25">
      <c r="A392" s="11" t="s">
        <v>49</v>
      </c>
      <c r="B392" s="11" t="s">
        <v>64</v>
      </c>
      <c r="C392" s="11" t="s">
        <v>488</v>
      </c>
      <c r="D392" s="11" t="s">
        <v>309</v>
      </c>
      <c r="E392" s="11" t="s">
        <v>273</v>
      </c>
      <c r="F392" s="11">
        <v>610.9</v>
      </c>
      <c r="G392" s="11">
        <v>587.34</v>
      </c>
      <c r="H392" s="11">
        <v>550</v>
      </c>
      <c r="I392" s="11">
        <v>533.57000000000005</v>
      </c>
      <c r="J392" s="11">
        <v>524.19000000000005</v>
      </c>
      <c r="K392" s="11">
        <v>531.6</v>
      </c>
      <c r="L392" s="11">
        <v>519.87</v>
      </c>
      <c r="M392" s="11">
        <v>521.16</v>
      </c>
      <c r="N392" s="11">
        <v>503.53</v>
      </c>
      <c r="O392" s="11">
        <v>495.52</v>
      </c>
      <c r="P392" s="11">
        <v>467.5</v>
      </c>
      <c r="Q392" s="11">
        <v>443.03</v>
      </c>
    </row>
    <row r="393" spans="1:17" x14ac:dyDescent="0.25">
      <c r="A393" s="11" t="s">
        <v>52</v>
      </c>
      <c r="B393" s="11" t="s">
        <v>57</v>
      </c>
      <c r="C393" s="12" t="s">
        <v>495</v>
      </c>
      <c r="D393" s="11" t="s">
        <v>310</v>
      </c>
      <c r="E393" s="11" t="s">
        <v>96</v>
      </c>
      <c r="F393" s="11">
        <v>2128.9677419354839</v>
      </c>
      <c r="G393" s="11">
        <v>1837.1034482758621</v>
      </c>
      <c r="H393" s="11">
        <v>1740.0967741935483</v>
      </c>
      <c r="I393" s="11">
        <v>1754.7333333333333</v>
      </c>
      <c r="J393" s="11">
        <v>1670.1612903225807</v>
      </c>
      <c r="K393" s="11">
        <v>1686.2333333333333</v>
      </c>
      <c r="L393" s="11">
        <v>841.29032258064512</v>
      </c>
      <c r="M393" s="11">
        <v>745.90322580645159</v>
      </c>
      <c r="N393" s="11">
        <v>1556.2333333333333</v>
      </c>
      <c r="O393" s="11">
        <v>1459.741935483871</v>
      </c>
      <c r="P393" s="11">
        <v>1424.7333333333333</v>
      </c>
      <c r="Q393" s="11">
        <v>1213.5483870967741</v>
      </c>
    </row>
    <row r="394" spans="1:17" x14ac:dyDescent="0.25">
      <c r="A394" s="11" t="s">
        <v>21</v>
      </c>
      <c r="B394" s="11" t="s">
        <v>150</v>
      </c>
      <c r="C394" s="11" t="s">
        <v>488</v>
      </c>
      <c r="D394" s="11" t="s">
        <v>311</v>
      </c>
      <c r="E394" s="11" t="s">
        <v>455</v>
      </c>
      <c r="F394" s="11">
        <v>312.41935483870969</v>
      </c>
      <c r="G394" s="11">
        <v>300.86206896551727</v>
      </c>
      <c r="H394" s="11">
        <v>288.45161290322579</v>
      </c>
      <c r="I394" s="11">
        <v>349.23333333333335</v>
      </c>
      <c r="J394" s="11">
        <v>328.96774193548384</v>
      </c>
      <c r="K394" s="11">
        <v>291.63333333333333</v>
      </c>
      <c r="L394" s="11">
        <v>302.54838709677421</v>
      </c>
      <c r="M394" s="11">
        <v>286.12903225806451</v>
      </c>
      <c r="N394" s="11">
        <v>266.39999999999998</v>
      </c>
      <c r="O394" s="11">
        <v>263.09677419354841</v>
      </c>
      <c r="P394" s="11">
        <v>261.93333333333334</v>
      </c>
      <c r="Q394" s="11">
        <v>258.12903225806451</v>
      </c>
    </row>
    <row r="395" spans="1:17" x14ac:dyDescent="0.25">
      <c r="A395" s="11" t="s">
        <v>136</v>
      </c>
      <c r="B395" s="11" t="s">
        <v>300</v>
      </c>
      <c r="C395" s="11" t="s">
        <v>488</v>
      </c>
      <c r="D395" s="11" t="s">
        <v>312</v>
      </c>
      <c r="E395" s="11" t="s">
        <v>300</v>
      </c>
      <c r="F395" s="11">
        <v>3352.52</v>
      </c>
      <c r="G395" s="11">
        <v>3122.31</v>
      </c>
      <c r="H395" s="11">
        <v>3082.13</v>
      </c>
      <c r="I395" s="11">
        <v>2836.53</v>
      </c>
      <c r="J395" s="11">
        <v>2801.84</v>
      </c>
      <c r="K395" s="11">
        <v>2844</v>
      </c>
      <c r="L395" s="11">
        <v>2783.26</v>
      </c>
      <c r="M395" s="11">
        <v>2626.9</v>
      </c>
      <c r="N395" s="11">
        <v>2459.23</v>
      </c>
      <c r="O395" s="11">
        <v>2451.5500000000002</v>
      </c>
      <c r="P395" s="11">
        <v>2441.6999999999998</v>
      </c>
      <c r="Q395" s="11">
        <v>2531.65</v>
      </c>
    </row>
    <row r="396" spans="1:17" x14ac:dyDescent="0.25">
      <c r="A396" s="11" t="s">
        <v>16</v>
      </c>
      <c r="B396" s="11" t="s">
        <v>71</v>
      </c>
      <c r="C396" s="11" t="s">
        <v>668</v>
      </c>
      <c r="D396" s="11" t="s">
        <v>580</v>
      </c>
      <c r="E396" s="11" t="s">
        <v>472</v>
      </c>
      <c r="F396" s="11">
        <v>5140.322580645161</v>
      </c>
      <c r="G396" s="11">
        <v>4721.5172413793107</v>
      </c>
      <c r="H396" s="11">
        <v>4711.322580645161</v>
      </c>
      <c r="I396" s="11">
        <v>4445.7333333333336</v>
      </c>
      <c r="J396" s="11">
        <v>4277.1290322580644</v>
      </c>
      <c r="K396" s="11">
        <v>3946.3</v>
      </c>
      <c r="L396" s="11">
        <v>3602.8064516129034</v>
      </c>
      <c r="M396" s="11">
        <v>4393.2903225806449</v>
      </c>
      <c r="N396" s="11">
        <v>3039.6333333333332</v>
      </c>
      <c r="O396" s="11">
        <v>4860.8709677419356</v>
      </c>
      <c r="P396" s="11">
        <v>6949.2</v>
      </c>
      <c r="Q396" s="11">
        <v>7428.8064516129034</v>
      </c>
    </row>
    <row r="397" spans="1:17" x14ac:dyDescent="0.25">
      <c r="A397" s="11" t="s">
        <v>16</v>
      </c>
      <c r="B397" s="11" t="s">
        <v>71</v>
      </c>
      <c r="C397" s="11" t="s">
        <v>668</v>
      </c>
      <c r="D397" s="11" t="s">
        <v>581</v>
      </c>
      <c r="E397" s="11" t="s">
        <v>472</v>
      </c>
      <c r="F397" s="11">
        <v>2810.516129032258</v>
      </c>
      <c r="G397" s="11">
        <v>2921.0689655172414</v>
      </c>
      <c r="H397" s="11">
        <v>2975.2258064516127</v>
      </c>
      <c r="I397" s="11">
        <v>2976.2666666666669</v>
      </c>
      <c r="J397" s="11">
        <v>3048.0322580645161</v>
      </c>
      <c r="K397" s="11">
        <v>3054.7</v>
      </c>
      <c r="L397" s="11">
        <v>3053.1935483870966</v>
      </c>
      <c r="M397" s="11">
        <v>3048.6129032258063</v>
      </c>
      <c r="N397" s="11">
        <v>3126.4666666666667</v>
      </c>
      <c r="O397" s="11">
        <v>2935.9032258064517</v>
      </c>
      <c r="P397" s="11">
        <v>3114.3666666666668</v>
      </c>
      <c r="Q397" s="11">
        <v>2984.6774193548385</v>
      </c>
    </row>
    <row r="398" spans="1:17" x14ac:dyDescent="0.25">
      <c r="A398" s="11" t="s">
        <v>16</v>
      </c>
      <c r="B398" s="11" t="s">
        <v>71</v>
      </c>
      <c r="C398" s="11" t="s">
        <v>668</v>
      </c>
      <c r="D398" s="11" t="s">
        <v>448</v>
      </c>
      <c r="E398" s="11" t="s">
        <v>472</v>
      </c>
      <c r="F398" s="11">
        <v>4462.8709677419356</v>
      </c>
      <c r="G398" s="11">
        <v>4728.9310344827591</v>
      </c>
      <c r="H398" s="11">
        <v>4698.1935483870966</v>
      </c>
      <c r="I398" s="11">
        <v>4599.9333333333334</v>
      </c>
      <c r="J398" s="11">
        <v>4537.9032258064517</v>
      </c>
      <c r="K398" s="11">
        <v>4496.2333333333336</v>
      </c>
      <c r="L398" s="11">
        <v>4530.2580645161288</v>
      </c>
      <c r="M398" s="11">
        <v>4460.1290322580644</v>
      </c>
      <c r="N398" s="11">
        <v>4397.9666666666662</v>
      </c>
      <c r="O398" s="11">
        <v>4353.5161290322585</v>
      </c>
      <c r="P398" s="11">
        <v>4291.7666666666664</v>
      </c>
      <c r="Q398" s="11">
        <v>4252.4516129032254</v>
      </c>
    </row>
    <row r="399" spans="1:17" x14ac:dyDescent="0.25">
      <c r="A399" s="11" t="s">
        <v>16</v>
      </c>
      <c r="B399" s="11" t="s">
        <v>29</v>
      </c>
      <c r="C399" s="12" t="s">
        <v>502</v>
      </c>
      <c r="D399" s="11" t="s">
        <v>582</v>
      </c>
      <c r="E399" s="11" t="s">
        <v>464</v>
      </c>
      <c r="F399" s="11">
        <v>76.451612903225808</v>
      </c>
      <c r="G399" s="11">
        <v>61.137931034482762</v>
      </c>
      <c r="H399" s="11">
        <v>19.29032258064516</v>
      </c>
      <c r="I399" s="11">
        <v>0</v>
      </c>
      <c r="J399" s="11">
        <v>0</v>
      </c>
      <c r="K399" s="11">
        <v>61.8</v>
      </c>
      <c r="L399" s="11">
        <v>34.967741935483872</v>
      </c>
      <c r="M399" s="11">
        <v>34.774193548387096</v>
      </c>
      <c r="N399" s="11">
        <v>34.56666666666667</v>
      </c>
      <c r="O399" s="11">
        <v>35.87096774193548</v>
      </c>
      <c r="P399" s="11">
        <v>35.43333333333333</v>
      </c>
      <c r="Q399" s="11">
        <v>35.193548387096776</v>
      </c>
    </row>
    <row r="400" spans="1:17" x14ac:dyDescent="0.25">
      <c r="A400" s="11" t="s">
        <v>16</v>
      </c>
      <c r="B400" s="11" t="s">
        <v>29</v>
      </c>
      <c r="C400" s="11" t="s">
        <v>598</v>
      </c>
      <c r="D400" s="11" t="s">
        <v>449</v>
      </c>
      <c r="E400" s="11" t="s">
        <v>590</v>
      </c>
      <c r="F400" s="11">
        <v>53.322580645161288</v>
      </c>
      <c r="G400" s="11">
        <v>0</v>
      </c>
      <c r="H400" s="11">
        <v>0</v>
      </c>
      <c r="I400" s="11">
        <v>0</v>
      </c>
      <c r="J400" s="11">
        <v>0</v>
      </c>
      <c r="K400" s="11">
        <v>0</v>
      </c>
      <c r="L400" s="11">
        <v>0</v>
      </c>
      <c r="M400" s="11">
        <v>0</v>
      </c>
      <c r="N400" s="11">
        <v>0</v>
      </c>
      <c r="O400" s="11">
        <v>0</v>
      </c>
      <c r="P400" s="11">
        <v>0</v>
      </c>
      <c r="Q400" s="11">
        <v>0</v>
      </c>
    </row>
    <row r="401" spans="1:17" x14ac:dyDescent="0.25">
      <c r="A401" s="11" t="s">
        <v>16</v>
      </c>
      <c r="B401" s="11" t="s">
        <v>71</v>
      </c>
      <c r="C401" s="11" t="s">
        <v>668</v>
      </c>
      <c r="D401" s="11" t="s">
        <v>583</v>
      </c>
      <c r="E401" s="11" t="s">
        <v>472</v>
      </c>
      <c r="F401" s="11">
        <v>1324.0322580645161</v>
      </c>
      <c r="G401" s="11">
        <v>1226.5517241379309</v>
      </c>
      <c r="H401" s="11">
        <v>1175.2903225806451</v>
      </c>
      <c r="I401" s="11">
        <v>1039.2666666666667</v>
      </c>
      <c r="J401" s="11">
        <v>953.74193548387098</v>
      </c>
      <c r="K401" s="11">
        <v>899.43333333333328</v>
      </c>
      <c r="L401" s="11">
        <v>863.77419354838707</v>
      </c>
      <c r="M401" s="11">
        <v>714.87096774193549</v>
      </c>
      <c r="N401" s="11">
        <v>553.76666666666665</v>
      </c>
      <c r="O401" s="11">
        <v>544.09677419354841</v>
      </c>
      <c r="P401" s="11">
        <v>550.16666666666663</v>
      </c>
      <c r="Q401" s="11">
        <v>610.58064516129036</v>
      </c>
    </row>
    <row r="402" spans="1:17" x14ac:dyDescent="0.25">
      <c r="A402" s="11" t="s">
        <v>16</v>
      </c>
      <c r="B402" s="11" t="s">
        <v>87</v>
      </c>
      <c r="C402" s="11" t="s">
        <v>604</v>
      </c>
      <c r="D402" s="11" t="s">
        <v>313</v>
      </c>
      <c r="E402" s="11" t="s">
        <v>517</v>
      </c>
      <c r="F402" s="11">
        <v>737.29032258064512</v>
      </c>
      <c r="G402" s="11">
        <v>705.75862068965512</v>
      </c>
      <c r="H402" s="11">
        <v>722.22580645161293</v>
      </c>
      <c r="I402" s="11">
        <v>732.26666666666665</v>
      </c>
      <c r="J402" s="11">
        <v>740.25806451612902</v>
      </c>
      <c r="K402" s="11">
        <v>674.9666666666667</v>
      </c>
      <c r="L402" s="11">
        <v>706.19354838709683</v>
      </c>
      <c r="M402" s="11">
        <v>722.0322580645161</v>
      </c>
      <c r="N402" s="11">
        <v>728.8</v>
      </c>
      <c r="O402" s="11">
        <v>683</v>
      </c>
      <c r="P402" s="11">
        <v>963.9</v>
      </c>
      <c r="Q402" s="11">
        <v>1305.2258064516129</v>
      </c>
    </row>
    <row r="403" spans="1:17" x14ac:dyDescent="0.25">
      <c r="A403" s="11" t="s">
        <v>25</v>
      </c>
      <c r="B403" s="11" t="s">
        <v>26</v>
      </c>
      <c r="C403" s="11" t="s">
        <v>488</v>
      </c>
      <c r="D403" s="11" t="s">
        <v>314</v>
      </c>
      <c r="E403" s="11" t="s">
        <v>117</v>
      </c>
      <c r="F403" s="11">
        <v>987.06451612903231</v>
      </c>
      <c r="G403" s="11">
        <v>921.51724137931035</v>
      </c>
      <c r="H403" s="11">
        <v>916.48387096774195</v>
      </c>
      <c r="I403" s="11">
        <v>932.23333333333335</v>
      </c>
      <c r="J403" s="11">
        <v>993.35483870967744</v>
      </c>
      <c r="K403" s="11">
        <v>956.4666666666667</v>
      </c>
      <c r="L403" s="11">
        <v>925.38709677419354</v>
      </c>
      <c r="M403" s="11">
        <v>836.0322580645161</v>
      </c>
      <c r="N403" s="11">
        <v>836.13333333333333</v>
      </c>
      <c r="O403" s="11">
        <v>838.67741935483866</v>
      </c>
      <c r="P403" s="11">
        <v>856.93333333333328</v>
      </c>
      <c r="Q403" s="11">
        <v>867.58064516129036</v>
      </c>
    </row>
    <row r="404" spans="1:17" x14ac:dyDescent="0.25">
      <c r="A404" s="3" t="s">
        <v>25</v>
      </c>
      <c r="B404" s="3" t="s">
        <v>353</v>
      </c>
      <c r="C404" s="11" t="s">
        <v>612</v>
      </c>
      <c r="D404" s="11" t="s">
        <v>450</v>
      </c>
      <c r="E404" s="11" t="s">
        <v>450</v>
      </c>
      <c r="F404" s="11">
        <v>21</v>
      </c>
      <c r="G404" s="11">
        <v>8.1724137931034484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  <c r="M404" s="11">
        <v>0</v>
      </c>
      <c r="N404" s="11">
        <v>0</v>
      </c>
      <c r="O404" s="11">
        <v>0</v>
      </c>
      <c r="P404" s="11">
        <v>0</v>
      </c>
      <c r="Q404" s="11">
        <v>0</v>
      </c>
    </row>
    <row r="405" spans="1:17" x14ac:dyDescent="0.25">
      <c r="A405" s="11" t="s">
        <v>16</v>
      </c>
      <c r="B405" s="11" t="s">
        <v>87</v>
      </c>
      <c r="C405" s="11" t="s">
        <v>18</v>
      </c>
      <c r="D405" s="11" t="s">
        <v>584</v>
      </c>
      <c r="E405" s="11" t="s">
        <v>16</v>
      </c>
      <c r="F405" s="11">
        <v>692.41935483870964</v>
      </c>
      <c r="G405" s="11">
        <v>697.75862068965512</v>
      </c>
      <c r="H405" s="11">
        <v>725.67741935483866</v>
      </c>
      <c r="I405" s="11">
        <v>762.83333333333337</v>
      </c>
      <c r="J405" s="11">
        <v>967.67741935483866</v>
      </c>
      <c r="K405" s="11">
        <v>820.1</v>
      </c>
      <c r="L405" s="11">
        <v>702.64516129032256</v>
      </c>
      <c r="M405" s="11">
        <v>574.06451612903231</v>
      </c>
      <c r="N405" s="11">
        <v>380.26666666666665</v>
      </c>
      <c r="O405" s="11">
        <v>223.41935483870967</v>
      </c>
      <c r="P405" s="11">
        <v>157.80000000000001</v>
      </c>
      <c r="Q405" s="11">
        <v>171.67741935483872</v>
      </c>
    </row>
    <row r="406" spans="1:17" x14ac:dyDescent="0.25">
      <c r="A406" s="11" t="s">
        <v>52</v>
      </c>
      <c r="B406" s="11" t="s">
        <v>52</v>
      </c>
      <c r="C406" s="12" t="s">
        <v>495</v>
      </c>
      <c r="D406" s="11" t="s">
        <v>657</v>
      </c>
      <c r="E406" s="11" t="s">
        <v>105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0</v>
      </c>
      <c r="P406" s="11">
        <v>0</v>
      </c>
      <c r="Q406" s="11">
        <v>26.419354838709676</v>
      </c>
    </row>
    <row r="407" spans="1:17" x14ac:dyDescent="0.25">
      <c r="A407" s="11" t="s">
        <v>9</v>
      </c>
      <c r="B407" s="11" t="s">
        <v>47</v>
      </c>
      <c r="C407" s="11" t="s">
        <v>50</v>
      </c>
      <c r="D407" s="11" t="s">
        <v>315</v>
      </c>
      <c r="E407" s="11" t="s">
        <v>655</v>
      </c>
      <c r="F407" s="11">
        <v>510.35483870967744</v>
      </c>
      <c r="G407" s="11">
        <v>491.72413793103448</v>
      </c>
      <c r="H407" s="11">
        <v>476.16129032258067</v>
      </c>
      <c r="I407" s="11">
        <v>484.8</v>
      </c>
      <c r="J407" s="11">
        <v>484</v>
      </c>
      <c r="K407" s="11">
        <v>464.86666666666667</v>
      </c>
      <c r="L407" s="11">
        <v>472.64516129032256</v>
      </c>
      <c r="M407" s="11">
        <v>462.32258064516128</v>
      </c>
      <c r="N407" s="11">
        <v>450.2</v>
      </c>
      <c r="O407" s="11">
        <v>451.77419354838707</v>
      </c>
      <c r="P407" s="11">
        <v>459.63333333333333</v>
      </c>
      <c r="Q407" s="11">
        <v>419.48387096774195</v>
      </c>
    </row>
    <row r="408" spans="1:17" x14ac:dyDescent="0.25">
      <c r="A408" s="11" t="s">
        <v>379</v>
      </c>
      <c r="B408" s="11" t="s">
        <v>391</v>
      </c>
      <c r="C408" s="11" t="s">
        <v>505</v>
      </c>
      <c r="D408" s="11" t="s">
        <v>451</v>
      </c>
      <c r="E408" s="11" t="s">
        <v>476</v>
      </c>
      <c r="F408" s="11">
        <v>34.548387096774192</v>
      </c>
      <c r="G408" s="11">
        <v>28</v>
      </c>
      <c r="H408" s="11">
        <v>20.70967741935484</v>
      </c>
      <c r="I408" s="11">
        <v>24.266666666666666</v>
      </c>
      <c r="J408" s="11">
        <v>26.322580645161292</v>
      </c>
      <c r="K408" s="11">
        <v>26.366666666666667</v>
      </c>
      <c r="L408" s="11">
        <v>25.032258064516128</v>
      </c>
      <c r="M408" s="11">
        <v>26.838709677419356</v>
      </c>
      <c r="N408" s="11">
        <v>26.266666666666666</v>
      </c>
      <c r="O408" s="11">
        <v>22.129032258064516</v>
      </c>
      <c r="P408" s="11">
        <v>26.5</v>
      </c>
      <c r="Q408" s="11">
        <v>28.580645161290324</v>
      </c>
    </row>
    <row r="409" spans="1:17" x14ac:dyDescent="0.25">
      <c r="A409" s="11" t="s">
        <v>35</v>
      </c>
      <c r="B409" s="11" t="s">
        <v>67</v>
      </c>
      <c r="C409" s="11" t="s">
        <v>109</v>
      </c>
      <c r="D409" s="11" t="s">
        <v>316</v>
      </c>
      <c r="E409" s="11" t="s">
        <v>111</v>
      </c>
      <c r="F409" s="11">
        <v>315.06451612903226</v>
      </c>
      <c r="G409" s="11">
        <v>250.27586206896552</v>
      </c>
      <c r="H409" s="11">
        <v>236.32258064516128</v>
      </c>
      <c r="I409" s="11">
        <v>220.76666666666668</v>
      </c>
      <c r="J409" s="11">
        <v>228.74193548387098</v>
      </c>
      <c r="K409" s="11">
        <v>236.6</v>
      </c>
      <c r="L409" s="11">
        <v>230.29032258064515</v>
      </c>
      <c r="M409" s="11">
        <v>234.74193548387098</v>
      </c>
      <c r="N409" s="11">
        <v>207.4</v>
      </c>
      <c r="O409" s="11">
        <v>212.03225806451613</v>
      </c>
      <c r="P409" s="11">
        <v>204.03333333333333</v>
      </c>
      <c r="Q409" s="11">
        <v>200.96774193548387</v>
      </c>
    </row>
    <row r="410" spans="1:17" x14ac:dyDescent="0.25">
      <c r="A410" s="11" t="s">
        <v>35</v>
      </c>
      <c r="B410" s="11" t="s">
        <v>67</v>
      </c>
      <c r="C410" s="11" t="s">
        <v>109</v>
      </c>
      <c r="D410" s="11" t="s">
        <v>317</v>
      </c>
      <c r="E410" s="11" t="s">
        <v>111</v>
      </c>
      <c r="F410" s="11">
        <v>242.64516129032259</v>
      </c>
      <c r="G410" s="11">
        <v>260.13793103448273</v>
      </c>
      <c r="H410" s="11">
        <v>259.38709677419354</v>
      </c>
      <c r="I410" s="11">
        <v>240.53333333333333</v>
      </c>
      <c r="J410" s="11">
        <v>257.58064516129031</v>
      </c>
      <c r="K410" s="11">
        <v>259.73333333333335</v>
      </c>
      <c r="L410" s="11">
        <v>255.70967741935485</v>
      </c>
      <c r="M410" s="11">
        <v>251.51612903225808</v>
      </c>
      <c r="N410" s="11">
        <v>268.53333333333336</v>
      </c>
      <c r="O410" s="11">
        <v>256.70967741935482</v>
      </c>
      <c r="P410" s="11">
        <v>259</v>
      </c>
      <c r="Q410" s="11">
        <v>259.09677419354841</v>
      </c>
    </row>
    <row r="411" spans="1:17" x14ac:dyDescent="0.25">
      <c r="A411" s="11" t="s">
        <v>35</v>
      </c>
      <c r="B411" s="11" t="s">
        <v>67</v>
      </c>
      <c r="C411" s="11" t="s">
        <v>109</v>
      </c>
      <c r="D411" s="11" t="s">
        <v>318</v>
      </c>
      <c r="E411" s="11" t="s">
        <v>111</v>
      </c>
      <c r="F411" s="11">
        <v>285.96774193548384</v>
      </c>
      <c r="G411" s="11">
        <v>234.86206896551724</v>
      </c>
      <c r="H411" s="11">
        <v>204.70967741935485</v>
      </c>
      <c r="I411" s="11">
        <v>208.2</v>
      </c>
      <c r="J411" s="11">
        <v>220.80645161290323</v>
      </c>
      <c r="K411" s="11">
        <v>222.33333333333334</v>
      </c>
      <c r="L411" s="11">
        <v>228.09677419354838</v>
      </c>
      <c r="M411" s="11">
        <v>236.61290322580646</v>
      </c>
      <c r="N411" s="11">
        <v>241.43333333333334</v>
      </c>
      <c r="O411" s="11">
        <v>240.2258064516129</v>
      </c>
      <c r="P411" s="11">
        <v>232.56666666666666</v>
      </c>
      <c r="Q411" s="11">
        <v>206.48387096774192</v>
      </c>
    </row>
    <row r="412" spans="1:17" x14ac:dyDescent="0.25">
      <c r="A412" s="12" t="s">
        <v>16</v>
      </c>
      <c r="B412" s="12" t="s">
        <v>70</v>
      </c>
      <c r="C412" s="12" t="s">
        <v>18</v>
      </c>
      <c r="D412" s="11" t="s">
        <v>319</v>
      </c>
      <c r="E412" s="11" t="s">
        <v>20</v>
      </c>
      <c r="F412" s="12">
        <v>82.65</v>
      </c>
      <c r="G412" s="12">
        <v>79.55</v>
      </c>
      <c r="H412" s="12">
        <v>83.16</v>
      </c>
      <c r="I412" s="12">
        <v>100.97</v>
      </c>
      <c r="J412" s="12">
        <v>97.84</v>
      </c>
      <c r="K412" s="12">
        <v>91.87</v>
      </c>
      <c r="L412" s="12">
        <v>90.23</v>
      </c>
      <c r="M412" s="12">
        <v>94.74</v>
      </c>
      <c r="N412" s="12">
        <v>85.37</v>
      </c>
      <c r="O412" s="12">
        <v>87.74</v>
      </c>
      <c r="P412" s="12">
        <v>87.67</v>
      </c>
      <c r="Q412" s="11">
        <v>89.29</v>
      </c>
    </row>
    <row r="413" spans="1:17" x14ac:dyDescent="0.25">
      <c r="A413" s="11" t="s">
        <v>23</v>
      </c>
      <c r="B413" s="11" t="s">
        <v>249</v>
      </c>
      <c r="C413" s="11" t="s">
        <v>488</v>
      </c>
      <c r="D413" s="11" t="s">
        <v>363</v>
      </c>
      <c r="E413" s="11" t="s">
        <v>663</v>
      </c>
      <c r="F413" s="11">
        <v>260.16129032258067</v>
      </c>
      <c r="G413" s="11">
        <v>258</v>
      </c>
      <c r="H413" s="11">
        <v>256.12903225806451</v>
      </c>
      <c r="I413" s="11">
        <v>256.5</v>
      </c>
      <c r="J413" s="11">
        <v>264.83870967741933</v>
      </c>
      <c r="K413" s="11">
        <v>260</v>
      </c>
      <c r="L413" s="11">
        <v>249.70967741935485</v>
      </c>
      <c r="M413" s="11">
        <v>267.25806451612902</v>
      </c>
      <c r="N413" s="11">
        <v>241.63333333333333</v>
      </c>
      <c r="O413" s="11">
        <v>266.12903225806451</v>
      </c>
      <c r="P413" s="11">
        <v>259.53333333333336</v>
      </c>
      <c r="Q413" s="11">
        <v>260.41935483870969</v>
      </c>
    </row>
    <row r="414" spans="1:17" x14ac:dyDescent="0.25">
      <c r="A414" s="11" t="s">
        <v>9</v>
      </c>
      <c r="B414" s="11" t="s">
        <v>320</v>
      </c>
      <c r="C414" s="11" t="s">
        <v>50</v>
      </c>
      <c r="D414" s="11" t="s">
        <v>321</v>
      </c>
      <c r="E414" s="11" t="s">
        <v>658</v>
      </c>
      <c r="F414" s="11">
        <v>60.451612903225808</v>
      </c>
      <c r="G414" s="11">
        <v>77.310344827586206</v>
      </c>
      <c r="H414" s="11">
        <v>78.064516129032256</v>
      </c>
      <c r="I414" s="11">
        <v>73.8</v>
      </c>
      <c r="J414" s="11">
        <v>81.290322580645167</v>
      </c>
      <c r="K414" s="11">
        <v>81.7</v>
      </c>
      <c r="L414" s="11">
        <v>79.645161290322577</v>
      </c>
      <c r="M414" s="11">
        <v>63.903225806451616</v>
      </c>
      <c r="N414" s="11">
        <v>86.2</v>
      </c>
      <c r="O414" s="11">
        <v>91.806451612903231</v>
      </c>
      <c r="P414" s="11">
        <v>82.4</v>
      </c>
      <c r="Q414" s="11">
        <v>56.258064516129032</v>
      </c>
    </row>
    <row r="415" spans="1:17" x14ac:dyDescent="0.25">
      <c r="A415" s="11" t="s">
        <v>25</v>
      </c>
      <c r="B415" s="11" t="s">
        <v>143</v>
      </c>
      <c r="C415" s="11" t="s">
        <v>491</v>
      </c>
      <c r="D415" s="11" t="s">
        <v>659</v>
      </c>
      <c r="E415" s="11" t="s">
        <v>654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18.677419354838708</v>
      </c>
    </row>
    <row r="416" spans="1:17" x14ac:dyDescent="0.25">
      <c r="A416" s="11" t="s">
        <v>16</v>
      </c>
      <c r="B416" s="11" t="s">
        <v>70</v>
      </c>
      <c r="C416" s="11" t="s">
        <v>18</v>
      </c>
      <c r="D416" s="11" t="s">
        <v>70</v>
      </c>
      <c r="E416" s="11" t="s">
        <v>322</v>
      </c>
      <c r="F416" s="11">
        <v>889.06451612903231</v>
      </c>
      <c r="G416" s="11">
        <v>739.51724137931035</v>
      </c>
      <c r="H416" s="11">
        <v>537.38709677419354</v>
      </c>
      <c r="I416" s="11">
        <v>501.13333333333333</v>
      </c>
      <c r="J416" s="11">
        <v>544.19354838709683</v>
      </c>
      <c r="K416" s="11">
        <v>650.26666666666665</v>
      </c>
      <c r="L416" s="11">
        <v>641.09677419354841</v>
      </c>
      <c r="M416" s="11">
        <v>641.48387096774195</v>
      </c>
      <c r="N416" s="11">
        <v>633.06666666666672</v>
      </c>
      <c r="O416" s="11">
        <v>682.87096774193549</v>
      </c>
      <c r="P416" s="11">
        <v>799.23333333333335</v>
      </c>
      <c r="Q416" s="11">
        <v>803.35483870967744</v>
      </c>
    </row>
    <row r="417" spans="1:17" x14ac:dyDescent="0.25">
      <c r="A417" s="11" t="s">
        <v>16</v>
      </c>
      <c r="B417" s="11" t="s">
        <v>71</v>
      </c>
      <c r="C417" s="11" t="s">
        <v>668</v>
      </c>
      <c r="D417" s="11" t="s">
        <v>323</v>
      </c>
      <c r="E417" s="11" t="s">
        <v>472</v>
      </c>
      <c r="F417" s="11">
        <v>10907.354838709678</v>
      </c>
      <c r="G417" s="11">
        <v>10642.827586206897</v>
      </c>
      <c r="H417" s="11">
        <v>10618.290322580646</v>
      </c>
      <c r="I417" s="11">
        <v>10269.799999999999</v>
      </c>
      <c r="J417" s="11">
        <v>9839.7096774193542</v>
      </c>
      <c r="K417" s="11">
        <v>10525.3</v>
      </c>
      <c r="L417" s="11">
        <v>9537.8064516129034</v>
      </c>
      <c r="M417" s="11">
        <v>9720.2580645161288</v>
      </c>
      <c r="N417" s="11">
        <v>9372.9</v>
      </c>
      <c r="O417" s="11">
        <v>8623.4838709677424</v>
      </c>
      <c r="P417" s="11">
        <v>8278.4666666666672</v>
      </c>
      <c r="Q417" s="11">
        <v>8168.4516129032254</v>
      </c>
    </row>
    <row r="418" spans="1:17" x14ac:dyDescent="0.25">
      <c r="A418" s="11" t="s">
        <v>16</v>
      </c>
      <c r="B418" s="11" t="s">
        <v>41</v>
      </c>
      <c r="C418" s="11" t="s">
        <v>496</v>
      </c>
      <c r="D418" s="11" t="s">
        <v>452</v>
      </c>
      <c r="E418" s="11" t="s">
        <v>430</v>
      </c>
      <c r="F418" s="11">
        <v>1.1935483870967742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0</v>
      </c>
      <c r="P418" s="11">
        <v>0</v>
      </c>
      <c r="Q418" s="11">
        <v>0</v>
      </c>
    </row>
    <row r="419" spans="1:17" x14ac:dyDescent="0.25">
      <c r="A419" s="11" t="s">
        <v>16</v>
      </c>
      <c r="B419" s="11" t="s">
        <v>70</v>
      </c>
      <c r="C419" s="11" t="s">
        <v>601</v>
      </c>
      <c r="D419" s="11" t="s">
        <v>349</v>
      </c>
      <c r="E419" s="11" t="s">
        <v>342</v>
      </c>
      <c r="F419" s="11">
        <v>0</v>
      </c>
      <c r="G419" s="11">
        <v>0</v>
      </c>
      <c r="H419" s="11">
        <v>0</v>
      </c>
      <c r="I419" s="11">
        <v>0</v>
      </c>
      <c r="J419" s="11">
        <v>5.387096774193548</v>
      </c>
      <c r="K419" s="11">
        <v>0</v>
      </c>
      <c r="L419" s="11">
        <v>0</v>
      </c>
      <c r="M419" s="11">
        <v>0</v>
      </c>
      <c r="N419" s="11">
        <v>0</v>
      </c>
      <c r="O419" s="11">
        <v>651.19354838709683</v>
      </c>
      <c r="P419" s="11">
        <v>714.43333333333328</v>
      </c>
      <c r="Q419" s="11">
        <v>638.29032258064512</v>
      </c>
    </row>
    <row r="420" spans="1:17" x14ac:dyDescent="0.25">
      <c r="A420" s="12" t="s">
        <v>61</v>
      </c>
      <c r="B420" s="12" t="s">
        <v>62</v>
      </c>
      <c r="C420" s="12" t="s">
        <v>487</v>
      </c>
      <c r="D420" s="11" t="s">
        <v>324</v>
      </c>
      <c r="E420" s="11" t="s">
        <v>15</v>
      </c>
      <c r="F420" s="12">
        <v>1319.32</v>
      </c>
      <c r="G420" s="12">
        <v>1216.21</v>
      </c>
      <c r="H420" s="12">
        <v>1077.68</v>
      </c>
      <c r="I420" s="12">
        <v>1302.6300000000001</v>
      </c>
      <c r="J420" s="12">
        <v>1354.81</v>
      </c>
      <c r="K420" s="12">
        <v>1096.73</v>
      </c>
      <c r="L420" s="12">
        <v>1265.9000000000001</v>
      </c>
      <c r="M420" s="12">
        <v>1048.29</v>
      </c>
      <c r="N420" s="12">
        <v>1007.53</v>
      </c>
      <c r="O420" s="12">
        <v>1049.68</v>
      </c>
      <c r="P420" s="12">
        <v>999.4</v>
      </c>
      <c r="Q420" s="11">
        <v>1055.23</v>
      </c>
    </row>
    <row r="421" spans="1:17" x14ac:dyDescent="0.25">
      <c r="A421" s="11" t="s">
        <v>12</v>
      </c>
      <c r="B421" s="11" t="s">
        <v>13</v>
      </c>
      <c r="C421" s="11" t="s">
        <v>487</v>
      </c>
      <c r="D421" s="11" t="s">
        <v>324</v>
      </c>
      <c r="E421" s="11" t="s">
        <v>15</v>
      </c>
      <c r="F421" s="11">
        <v>2226.9354838709678</v>
      </c>
      <c r="G421" s="11">
        <v>2410.3793103448274</v>
      </c>
      <c r="H421" s="11">
        <v>2455.1290322580644</v>
      </c>
      <c r="I421" s="11">
        <v>2204.0333333333333</v>
      </c>
      <c r="J421" s="11">
        <v>2208.6774193548385</v>
      </c>
      <c r="K421" s="11">
        <v>2270.1</v>
      </c>
      <c r="L421" s="11">
        <v>2342.1290322580644</v>
      </c>
      <c r="M421" s="11">
        <v>2157.5806451612902</v>
      </c>
      <c r="N421" s="11">
        <v>2283.7666666666669</v>
      </c>
      <c r="O421" s="11">
        <v>2163.8064516129034</v>
      </c>
      <c r="P421" s="12">
        <v>1821.87</v>
      </c>
      <c r="Q421" s="12">
        <v>1881.23</v>
      </c>
    </row>
    <row r="422" spans="1:17" x14ac:dyDescent="0.25">
      <c r="A422" s="11" t="s">
        <v>35</v>
      </c>
      <c r="B422" s="11" t="s">
        <v>67</v>
      </c>
      <c r="C422" s="11" t="s">
        <v>109</v>
      </c>
      <c r="D422" s="11" t="s">
        <v>325</v>
      </c>
      <c r="E422" s="11" t="s">
        <v>111</v>
      </c>
      <c r="F422" s="11">
        <v>0</v>
      </c>
      <c r="G422" s="11">
        <v>5.3103448275862073</v>
      </c>
      <c r="H422" s="11">
        <v>0</v>
      </c>
      <c r="I422" s="11">
        <v>0</v>
      </c>
      <c r="J422" s="11">
        <v>0</v>
      </c>
      <c r="K422" s="11">
        <v>0</v>
      </c>
      <c r="L422" s="11">
        <v>6.709677419354839</v>
      </c>
      <c r="M422" s="11">
        <v>119.16129032258064</v>
      </c>
      <c r="N422" s="11">
        <v>239.8</v>
      </c>
      <c r="O422" s="11">
        <v>303.03225806451616</v>
      </c>
      <c r="P422" s="11">
        <v>307.23333333333335</v>
      </c>
      <c r="Q422" s="11">
        <v>309.41935483870969</v>
      </c>
    </row>
    <row r="423" spans="1:17" x14ac:dyDescent="0.25">
      <c r="A423" s="11" t="s">
        <v>35</v>
      </c>
      <c r="B423" s="11" t="s">
        <v>44</v>
      </c>
      <c r="C423" s="11" t="s">
        <v>488</v>
      </c>
      <c r="D423" s="11" t="s">
        <v>326</v>
      </c>
      <c r="E423" s="11" t="s">
        <v>664</v>
      </c>
      <c r="F423" s="11">
        <v>224.48387096774192</v>
      </c>
      <c r="G423" s="11">
        <v>222.75862068965517</v>
      </c>
      <c r="H423" s="11">
        <v>235.96774193548387</v>
      </c>
      <c r="I423" s="11">
        <v>252.6</v>
      </c>
      <c r="J423" s="11">
        <v>254.64516129032259</v>
      </c>
      <c r="K423" s="11">
        <v>254.03333333333333</v>
      </c>
      <c r="L423" s="11">
        <v>251.03225806451613</v>
      </c>
      <c r="M423" s="11">
        <v>247.2258064516129</v>
      </c>
      <c r="N423" s="11">
        <v>246.5</v>
      </c>
      <c r="O423" s="11">
        <v>243.45161290322579</v>
      </c>
      <c r="P423" s="11">
        <v>241.76666666666668</v>
      </c>
      <c r="Q423" s="11">
        <v>238.41935483870967</v>
      </c>
    </row>
    <row r="424" spans="1:17" x14ac:dyDescent="0.25">
      <c r="A424" s="11" t="s">
        <v>12</v>
      </c>
      <c r="B424" s="11" t="s">
        <v>13</v>
      </c>
      <c r="C424" s="11" t="s">
        <v>487</v>
      </c>
      <c r="D424" s="11" t="s">
        <v>585</v>
      </c>
      <c r="E424" s="11" t="s">
        <v>478</v>
      </c>
      <c r="F424" s="11">
        <v>3460.44935483871</v>
      </c>
      <c r="G424" s="11">
        <v>3378.4137931034484</v>
      </c>
      <c r="H424" s="11">
        <v>3320.0645161290322</v>
      </c>
      <c r="I424" s="11">
        <v>3216.8333333333335</v>
      </c>
      <c r="J424" s="11">
        <v>3024.2903225806454</v>
      </c>
      <c r="K424" s="11">
        <v>3127.3</v>
      </c>
      <c r="L424" s="11">
        <v>2991.0322580645161</v>
      </c>
      <c r="M424" s="11">
        <v>3046.6129032258063</v>
      </c>
      <c r="N424" s="11">
        <v>3127.9666666666667</v>
      </c>
      <c r="O424" s="11">
        <v>3093.5806451612902</v>
      </c>
      <c r="P424" s="11">
        <v>3211.5666666666666</v>
      </c>
      <c r="Q424" s="11">
        <v>3201.4193548387098</v>
      </c>
    </row>
    <row r="425" spans="1:17" x14ac:dyDescent="0.25">
      <c r="A425" s="11" t="s">
        <v>16</v>
      </c>
      <c r="B425" s="11" t="s">
        <v>87</v>
      </c>
      <c r="C425" s="11" t="s">
        <v>491</v>
      </c>
      <c r="D425" s="11" t="s">
        <v>327</v>
      </c>
      <c r="E425" s="11" t="s">
        <v>94</v>
      </c>
      <c r="F425" s="11">
        <v>609.19354838709683</v>
      </c>
      <c r="G425" s="11">
        <v>530.0344827586207</v>
      </c>
      <c r="H425" s="11">
        <v>488.29032258064518</v>
      </c>
      <c r="I425" s="11">
        <v>409.4</v>
      </c>
      <c r="J425" s="11">
        <v>335.70967741935482</v>
      </c>
      <c r="K425" s="11">
        <v>269.03333333333336</v>
      </c>
      <c r="L425" s="11">
        <v>274.35483870967744</v>
      </c>
      <c r="M425" s="11">
        <v>291.32258064516128</v>
      </c>
      <c r="N425" s="11">
        <v>241.7</v>
      </c>
      <c r="O425" s="11">
        <v>217.7741935483871</v>
      </c>
      <c r="P425" s="11">
        <v>210.16666666666666</v>
      </c>
      <c r="Q425" s="11">
        <v>221.61290322580646</v>
      </c>
    </row>
    <row r="426" spans="1:17" x14ac:dyDescent="0.25">
      <c r="A426" s="11" t="s">
        <v>16</v>
      </c>
      <c r="B426" s="11" t="s">
        <v>41</v>
      </c>
      <c r="C426" s="11" t="s">
        <v>491</v>
      </c>
      <c r="D426" s="11" t="s">
        <v>328</v>
      </c>
      <c r="E426" s="11" t="s">
        <v>94</v>
      </c>
      <c r="F426" s="11">
        <v>937.90322580645159</v>
      </c>
      <c r="G426" s="11">
        <v>888.58620689655174</v>
      </c>
      <c r="H426" s="11">
        <v>861.35483870967744</v>
      </c>
      <c r="I426" s="11">
        <v>808.33333333333337</v>
      </c>
      <c r="J426" s="11">
        <v>889.41935483870964</v>
      </c>
      <c r="K426" s="11">
        <v>875</v>
      </c>
      <c r="L426" s="11">
        <v>562.70967741935488</v>
      </c>
      <c r="M426" s="11">
        <v>395.51612903225805</v>
      </c>
      <c r="N426" s="11">
        <v>689.93333333333328</v>
      </c>
      <c r="O426" s="11">
        <v>890.9677419354839</v>
      </c>
      <c r="P426" s="11">
        <v>889.63333333333333</v>
      </c>
      <c r="Q426" s="11">
        <v>898.48387096774195</v>
      </c>
    </row>
    <row r="427" spans="1:17" x14ac:dyDescent="0.25">
      <c r="A427" s="11" t="s">
        <v>16</v>
      </c>
      <c r="B427" s="11" t="s">
        <v>41</v>
      </c>
      <c r="C427" s="11" t="s">
        <v>18</v>
      </c>
      <c r="D427" s="11" t="s">
        <v>329</v>
      </c>
      <c r="E427" s="11" t="s">
        <v>563</v>
      </c>
      <c r="F427" s="11">
        <v>179.58064516129033</v>
      </c>
      <c r="G427" s="11">
        <v>172.68965517241378</v>
      </c>
      <c r="H427" s="11">
        <v>178.51612903225808</v>
      </c>
      <c r="I427" s="11">
        <v>167.9</v>
      </c>
      <c r="J427" s="11">
        <v>164.48387096774192</v>
      </c>
      <c r="K427" s="11">
        <v>165.9</v>
      </c>
      <c r="L427" s="11">
        <v>161.61290322580646</v>
      </c>
      <c r="M427" s="11">
        <v>159.96774193548387</v>
      </c>
      <c r="N427" s="11">
        <v>158.93333333333334</v>
      </c>
      <c r="O427" s="11">
        <v>161.16129032258064</v>
      </c>
      <c r="P427" s="11">
        <v>160.4</v>
      </c>
      <c r="Q427" s="11">
        <v>153.80645161290323</v>
      </c>
    </row>
    <row r="428" spans="1:17" x14ac:dyDescent="0.25">
      <c r="A428" s="11" t="s">
        <v>16</v>
      </c>
      <c r="B428" s="11" t="s">
        <v>87</v>
      </c>
      <c r="C428" s="11" t="s">
        <v>500</v>
      </c>
      <c r="D428" s="11" t="s">
        <v>586</v>
      </c>
      <c r="E428" s="11" t="s">
        <v>533</v>
      </c>
      <c r="F428" s="11">
        <v>0</v>
      </c>
      <c r="G428" s="11">
        <v>0</v>
      </c>
      <c r="H428" s="11">
        <v>0</v>
      </c>
      <c r="I428" s="11">
        <v>28.966666666666665</v>
      </c>
      <c r="J428" s="11">
        <v>25.93548387096774</v>
      </c>
      <c r="K428" s="11">
        <v>26.866666666666667</v>
      </c>
      <c r="L428" s="11">
        <v>26.70967741935484</v>
      </c>
      <c r="M428" s="11">
        <v>64.258064516129039</v>
      </c>
      <c r="N428" s="11">
        <v>71.533333333333331</v>
      </c>
      <c r="O428" s="11">
        <v>78.129032258064512</v>
      </c>
      <c r="P428" s="11">
        <v>78.13333333333334</v>
      </c>
      <c r="Q428" s="11">
        <v>79.354838709677423</v>
      </c>
    </row>
    <row r="429" spans="1:17" x14ac:dyDescent="0.25">
      <c r="A429" s="11" t="s">
        <v>49</v>
      </c>
      <c r="B429" s="11" t="s">
        <v>330</v>
      </c>
      <c r="C429" s="11" t="s">
        <v>488</v>
      </c>
      <c r="D429" s="11" t="s">
        <v>330</v>
      </c>
      <c r="E429" s="11" t="s">
        <v>665</v>
      </c>
      <c r="F429" s="11">
        <v>2404.8064516129034</v>
      </c>
      <c r="G429" s="11">
        <v>2171.0689655172414</v>
      </c>
      <c r="H429" s="11">
        <v>2020.6774193548388</v>
      </c>
      <c r="I429" s="11">
        <v>1837.4</v>
      </c>
      <c r="J429" s="11">
        <v>1727</v>
      </c>
      <c r="K429" s="11">
        <v>1739.3666666666666</v>
      </c>
      <c r="L429" s="11">
        <v>1733.9677419354839</v>
      </c>
      <c r="M429" s="11">
        <v>1747.6774193548388</v>
      </c>
      <c r="N429" s="11">
        <v>1782.1666666666667</v>
      </c>
      <c r="O429" s="11">
        <v>1758.3225806451612</v>
      </c>
      <c r="P429" s="11">
        <v>1810</v>
      </c>
      <c r="Q429" s="11">
        <v>1975.1612903225807</v>
      </c>
    </row>
    <row r="430" spans="1:17" x14ac:dyDescent="0.25">
      <c r="A430" s="11" t="s">
        <v>16</v>
      </c>
      <c r="B430" s="11" t="s">
        <v>17</v>
      </c>
      <c r="C430" s="11" t="s">
        <v>595</v>
      </c>
      <c r="D430" s="11" t="s">
        <v>331</v>
      </c>
      <c r="E430" s="11" t="s">
        <v>592</v>
      </c>
      <c r="F430" s="11">
        <v>3301.3548387096776</v>
      </c>
      <c r="G430" s="11">
        <v>3264</v>
      </c>
      <c r="H430" s="11">
        <v>3122.2258064516127</v>
      </c>
      <c r="I430" s="11">
        <v>2729.7666666666669</v>
      </c>
      <c r="J430" s="11">
        <v>2430.5806451612902</v>
      </c>
      <c r="K430" s="11">
        <v>2178.6666666666665</v>
      </c>
      <c r="L430" s="11">
        <v>1962.483870967742</v>
      </c>
      <c r="M430" s="11">
        <v>1702.8064516129032</v>
      </c>
      <c r="N430" s="11">
        <v>2123.1999999999998</v>
      </c>
      <c r="O430" s="11">
        <v>2082.9677419354839</v>
      </c>
      <c r="P430" s="11">
        <v>1838.1666666666667</v>
      </c>
      <c r="Q430" s="11">
        <v>1715.4193548387098</v>
      </c>
    </row>
    <row r="431" spans="1:17" x14ac:dyDescent="0.25">
      <c r="A431" s="11" t="s">
        <v>16</v>
      </c>
      <c r="B431" s="11" t="s">
        <v>17</v>
      </c>
      <c r="C431" s="11" t="s">
        <v>668</v>
      </c>
      <c r="D431" s="11" t="s">
        <v>332</v>
      </c>
      <c r="E431" s="11" t="s">
        <v>121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7.193548387096774</v>
      </c>
      <c r="N431" s="11">
        <v>0</v>
      </c>
      <c r="O431" s="11">
        <v>0</v>
      </c>
      <c r="P431" s="11">
        <v>0</v>
      </c>
      <c r="Q431" s="11">
        <v>0</v>
      </c>
    </row>
    <row r="432" spans="1:17" x14ac:dyDescent="0.25">
      <c r="A432" s="11" t="s">
        <v>86</v>
      </c>
      <c r="B432" s="11" t="s">
        <v>333</v>
      </c>
      <c r="C432" s="11" t="s">
        <v>488</v>
      </c>
      <c r="D432" s="11" t="s">
        <v>334</v>
      </c>
      <c r="E432" s="11" t="s">
        <v>587</v>
      </c>
      <c r="F432" s="11">
        <v>12655.23</v>
      </c>
      <c r="G432" s="11">
        <v>12086.9</v>
      </c>
      <c r="H432" s="11">
        <v>12044.1</v>
      </c>
      <c r="I432" s="11">
        <v>11746.8</v>
      </c>
      <c r="J432" s="11">
        <v>11696.65</v>
      </c>
      <c r="K432" s="11">
        <v>11340.53</v>
      </c>
      <c r="L432" s="11">
        <v>11369.39</v>
      </c>
      <c r="M432" s="11">
        <v>11137.42</v>
      </c>
      <c r="N432" s="11">
        <v>10580.33</v>
      </c>
      <c r="O432" s="11">
        <v>10643.74</v>
      </c>
      <c r="P432" s="11">
        <v>10256.469999999999</v>
      </c>
      <c r="Q432" s="11">
        <v>9656.84</v>
      </c>
    </row>
    <row r="433" spans="1:17" x14ac:dyDescent="0.25">
      <c r="A433" s="11" t="s">
        <v>21</v>
      </c>
      <c r="B433" s="11" t="s">
        <v>187</v>
      </c>
      <c r="C433" s="11" t="s">
        <v>488</v>
      </c>
      <c r="D433" s="11" t="s">
        <v>334</v>
      </c>
      <c r="E433" s="11" t="s">
        <v>587</v>
      </c>
      <c r="F433" s="11">
        <v>5826.29</v>
      </c>
      <c r="G433" s="11">
        <v>5517.62</v>
      </c>
      <c r="H433" s="11">
        <v>5570.52</v>
      </c>
      <c r="I433" s="11">
        <v>5593.5</v>
      </c>
      <c r="J433" s="11">
        <v>5452.19</v>
      </c>
      <c r="K433" s="11">
        <v>5426.97</v>
      </c>
      <c r="L433" s="11">
        <v>5086.8100000000004</v>
      </c>
      <c r="M433" s="11">
        <v>5007.16</v>
      </c>
      <c r="N433" s="11">
        <v>5089.67</v>
      </c>
      <c r="O433" s="11">
        <v>4980.9399999999996</v>
      </c>
      <c r="P433" s="11">
        <v>5414.8</v>
      </c>
      <c r="Q433" s="11">
        <v>5546.19</v>
      </c>
    </row>
    <row r="434" spans="1:17" x14ac:dyDescent="0.25">
      <c r="A434" s="11" t="s">
        <v>35</v>
      </c>
      <c r="B434" s="11" t="s">
        <v>98</v>
      </c>
      <c r="C434" s="11" t="s">
        <v>496</v>
      </c>
      <c r="D434" s="11" t="s">
        <v>335</v>
      </c>
      <c r="E434" s="11" t="s">
        <v>100</v>
      </c>
      <c r="F434" s="11">
        <v>860.90322580645159</v>
      </c>
      <c r="G434" s="11">
        <v>833.13793103448279</v>
      </c>
      <c r="H434" s="11">
        <v>823</v>
      </c>
      <c r="I434" s="11">
        <v>749.6</v>
      </c>
      <c r="J434" s="11">
        <v>737.0322580645161</v>
      </c>
      <c r="K434" s="11">
        <v>526.83333333333337</v>
      </c>
      <c r="L434" s="11">
        <v>759.90322580645159</v>
      </c>
      <c r="M434" s="11">
        <v>704.06451612903231</v>
      </c>
      <c r="N434" s="11">
        <v>474.3</v>
      </c>
      <c r="O434" s="11">
        <v>407.25806451612902</v>
      </c>
      <c r="P434" s="11">
        <v>415.06666666666666</v>
      </c>
      <c r="Q434" s="11">
        <v>391.41935483870969</v>
      </c>
    </row>
    <row r="435" spans="1:17" x14ac:dyDescent="0.25">
      <c r="A435" s="11" t="s">
        <v>16</v>
      </c>
      <c r="B435" s="11" t="s">
        <v>93</v>
      </c>
      <c r="C435" s="11" t="s">
        <v>496</v>
      </c>
      <c r="D435" s="11" t="s">
        <v>336</v>
      </c>
      <c r="E435" s="11" t="s">
        <v>240</v>
      </c>
      <c r="F435" s="11">
        <v>1282.9354838709678</v>
      </c>
      <c r="G435" s="11">
        <v>1134.3103448275863</v>
      </c>
      <c r="H435" s="11">
        <v>987.58064516129036</v>
      </c>
      <c r="I435" s="11">
        <v>937.16666666666663</v>
      </c>
      <c r="J435" s="11">
        <v>918.32258064516134</v>
      </c>
      <c r="K435" s="11">
        <v>878.23333333333335</v>
      </c>
      <c r="L435" s="11">
        <v>836.0322580645161</v>
      </c>
      <c r="M435" s="11">
        <v>824.9677419354839</v>
      </c>
      <c r="N435" s="11">
        <v>766.73333333333335</v>
      </c>
      <c r="O435" s="11">
        <v>608.45161290322585</v>
      </c>
      <c r="P435" s="11">
        <v>664.0333333333333</v>
      </c>
      <c r="Q435" s="11">
        <v>647.90322580645159</v>
      </c>
    </row>
    <row r="436" spans="1:17" x14ac:dyDescent="0.25">
      <c r="A436" s="11" t="s">
        <v>16</v>
      </c>
      <c r="B436" s="11" t="s">
        <v>70</v>
      </c>
      <c r="C436" s="11" t="s">
        <v>598</v>
      </c>
      <c r="D436" s="11" t="s">
        <v>453</v>
      </c>
      <c r="E436" s="11" t="s">
        <v>590</v>
      </c>
      <c r="F436" s="11">
        <v>136.41935483870967</v>
      </c>
      <c r="G436" s="11">
        <v>114.75862068965517</v>
      </c>
      <c r="H436" s="11">
        <v>105.87096774193549</v>
      </c>
      <c r="I436" s="11">
        <v>102.93333333333334</v>
      </c>
      <c r="J436" s="11">
        <v>0</v>
      </c>
      <c r="K436" s="11">
        <v>0</v>
      </c>
      <c r="L436" s="11">
        <v>0</v>
      </c>
      <c r="M436" s="11">
        <v>0</v>
      </c>
      <c r="N436" s="11">
        <v>0</v>
      </c>
      <c r="O436" s="11">
        <v>0</v>
      </c>
      <c r="P436" s="11">
        <v>0</v>
      </c>
      <c r="Q436" s="11">
        <v>0</v>
      </c>
    </row>
    <row r="437" spans="1:17" x14ac:dyDescent="0.25">
      <c r="A437" s="11" t="s">
        <v>16</v>
      </c>
      <c r="B437" s="11" t="s">
        <v>70</v>
      </c>
      <c r="C437" s="11" t="s">
        <v>595</v>
      </c>
      <c r="D437" s="11" t="s">
        <v>453</v>
      </c>
      <c r="E437" s="11" t="s">
        <v>590</v>
      </c>
      <c r="F437" s="11">
        <v>0</v>
      </c>
      <c r="G437" s="11">
        <v>0</v>
      </c>
      <c r="H437" s="11">
        <v>0</v>
      </c>
      <c r="I437" s="11">
        <v>0</v>
      </c>
      <c r="J437" s="11">
        <v>103.83870967741936</v>
      </c>
      <c r="K437" s="11">
        <v>101.26666666666667</v>
      </c>
      <c r="L437" s="11">
        <v>95.967741935483872</v>
      </c>
      <c r="M437" s="11">
        <v>83.387096774193552</v>
      </c>
      <c r="N437" s="11">
        <v>79.066666666666663</v>
      </c>
      <c r="O437" s="11">
        <v>70.064516129032256</v>
      </c>
      <c r="P437" s="11">
        <v>66.86666666666666</v>
      </c>
      <c r="Q437" s="11">
        <v>61.677419354838712</v>
      </c>
    </row>
    <row r="438" spans="1:17" x14ac:dyDescent="0.25">
      <c r="A438" s="11" t="s">
        <v>23</v>
      </c>
      <c r="B438" s="11" t="s">
        <v>238</v>
      </c>
      <c r="C438" s="11" t="s">
        <v>488</v>
      </c>
      <c r="D438" s="11" t="s">
        <v>337</v>
      </c>
      <c r="E438" s="11" t="s">
        <v>113</v>
      </c>
      <c r="F438" s="11">
        <v>318.93548387096774</v>
      </c>
      <c r="G438" s="11">
        <v>253.06896551724137</v>
      </c>
      <c r="H438" s="11">
        <v>355.61290322580646</v>
      </c>
      <c r="I438" s="11">
        <v>340.43333333333334</v>
      </c>
      <c r="J438" s="11">
        <v>167.41935483870967</v>
      </c>
      <c r="K438" s="11">
        <v>32.866666666666667</v>
      </c>
      <c r="L438" s="11">
        <v>341.87096774193549</v>
      </c>
      <c r="M438" s="11">
        <v>222.96774193548387</v>
      </c>
      <c r="N438" s="11">
        <v>222.8</v>
      </c>
      <c r="O438" s="11">
        <v>297.74193548387098</v>
      </c>
      <c r="P438" s="11">
        <v>113.66666666666667</v>
      </c>
      <c r="Q438" s="11">
        <v>26.322580645161292</v>
      </c>
    </row>
    <row r="439" spans="1:17" x14ac:dyDescent="0.25">
      <c r="A439" s="11" t="s">
        <v>25</v>
      </c>
      <c r="B439" s="11" t="s">
        <v>26</v>
      </c>
      <c r="C439" s="11" t="s">
        <v>489</v>
      </c>
      <c r="D439" s="11" t="s">
        <v>338</v>
      </c>
      <c r="E439" s="11" t="s">
        <v>28</v>
      </c>
      <c r="F439" s="11">
        <v>7.032258064516129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1">
        <v>0</v>
      </c>
      <c r="N439" s="11">
        <v>0</v>
      </c>
      <c r="O439" s="11">
        <v>0</v>
      </c>
      <c r="P439" s="11">
        <v>0</v>
      </c>
      <c r="Q439" s="11">
        <v>0</v>
      </c>
    </row>
    <row r="440" spans="1:17" x14ac:dyDescent="0.25">
      <c r="A440" s="11" t="s">
        <v>16</v>
      </c>
      <c r="B440" s="11" t="s">
        <v>41</v>
      </c>
      <c r="C440" s="11" t="s">
        <v>494</v>
      </c>
      <c r="D440" s="11" t="s">
        <v>339</v>
      </c>
      <c r="E440" s="11" t="s">
        <v>78</v>
      </c>
      <c r="F440" s="11">
        <v>2149.2258064516127</v>
      </c>
      <c r="G440" s="11">
        <v>2135.8620689655172</v>
      </c>
      <c r="H440" s="11">
        <v>2040.5483870967741</v>
      </c>
      <c r="I440" s="11">
        <v>2068.9</v>
      </c>
      <c r="J440" s="11">
        <v>1987.7096774193549</v>
      </c>
      <c r="K440" s="11">
        <v>1909.6333333333334</v>
      </c>
      <c r="L440" s="11">
        <v>1884.6774193548388</v>
      </c>
      <c r="M440" s="11">
        <v>1868.6129032258063</v>
      </c>
      <c r="N440" s="11">
        <v>1808.9666666666667</v>
      </c>
      <c r="O440" s="11">
        <v>1740.0645161290322</v>
      </c>
      <c r="P440" s="11">
        <v>1717.3</v>
      </c>
      <c r="Q440" s="11">
        <v>1731.6451612903227</v>
      </c>
    </row>
    <row r="441" spans="1:17" ht="17.25" customHeight="1" x14ac:dyDescent="0.25">
      <c r="A441" s="7"/>
      <c r="B441" s="7"/>
      <c r="C441" s="7"/>
      <c r="D441" s="8" t="s">
        <v>378</v>
      </c>
      <c r="E441" s="7" t="s">
        <v>378</v>
      </c>
      <c r="F441" s="15">
        <f t="shared" ref="F441:Q441" si="0">SUM(F12:F440)</f>
        <v>985670.9648387098</v>
      </c>
      <c r="G441" s="15">
        <f t="shared" si="0"/>
        <v>954952.23310344818</v>
      </c>
      <c r="H441" s="15">
        <f t="shared" si="0"/>
        <v>917210.16677419445</v>
      </c>
      <c r="I441" s="15">
        <f t="shared" si="0"/>
        <v>915087.35666666704</v>
      </c>
      <c r="J441" s="15">
        <f t="shared" si="0"/>
        <v>904157.90741935477</v>
      </c>
      <c r="K441" s="15">
        <f t="shared" si="0"/>
        <v>888251.70000000007</v>
      </c>
      <c r="L441" s="15">
        <f t="shared" si="0"/>
        <v>842545.93999999925</v>
      </c>
      <c r="M441" s="15">
        <f t="shared" si="0"/>
        <v>827132.18870967708</v>
      </c>
      <c r="N441" s="15">
        <f t="shared" si="0"/>
        <v>858625.53333333356</v>
      </c>
      <c r="O441" s="15">
        <f t="shared" si="0"/>
        <v>846628.39387096791</v>
      </c>
      <c r="P441" s="15">
        <f t="shared" si="0"/>
        <v>855404.88</v>
      </c>
      <c r="Q441" s="15">
        <f t="shared" si="0"/>
        <v>837713.25451612903</v>
      </c>
    </row>
    <row r="442" spans="1:17" ht="27.75" customHeight="1" x14ac:dyDescent="0.25">
      <c r="A442" s="4" t="s">
        <v>340</v>
      </c>
      <c r="D442" s="5"/>
      <c r="F442" s="6"/>
      <c r="G442" s="9"/>
    </row>
  </sheetData>
  <autoFilter ref="A11:G442" xr:uid="{2C820C0D-38FE-47D9-9EE0-4500E6411DF4}"/>
  <mergeCells count="10">
    <mergeCell ref="A6:Q6"/>
    <mergeCell ref="A7:Q7"/>
    <mergeCell ref="A8:Q8"/>
    <mergeCell ref="A10:Q10"/>
    <mergeCell ref="A9:Q9"/>
    <mergeCell ref="A1:Q1"/>
    <mergeCell ref="A2:Q2"/>
    <mergeCell ref="A3:Q3"/>
    <mergeCell ref="A4:Q4"/>
    <mergeCell ref="A5:Q5"/>
  </mergeCells>
  <phoneticPr fontId="5" type="noConversion"/>
  <conditionalFormatting sqref="D441">
    <cfRule type="duplicateValues" dxfId="0" priority="12"/>
  </conditionalFormatting>
  <printOptions horizontalCentered="1"/>
  <pageMargins left="0.39374999999999999" right="0.39374999999999999" top="0.39374999999999999" bottom="0.39374999999999999" header="0.3152778" footer="0.3152778"/>
  <pageSetup paperSize="119" scale="74" fitToHeight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865F6CE89550489404596076267781" ma:contentTypeVersion="1" ma:contentTypeDescription="Crear nuevo documento." ma:contentTypeScope="" ma:versionID="26c968b49e3207515d2d375c799b8b6a">
  <xsd:schema xmlns:xsd="http://www.w3.org/2001/XMLSchema" xmlns:xs="http://www.w3.org/2001/XMLSchema" xmlns:p="http://schemas.microsoft.com/office/2006/metadata/properties" xmlns:ns2="4afde810-2293-4670-bb5c-117753097ca5" targetNamespace="http://schemas.microsoft.com/office/2006/metadata/properties" ma:root="true" ma:fieldsID="85a954d37448c6d1ce4186c211e8601e" ns2:_="">
    <xsd:import namespace="4afde810-2293-4670-bb5c-117753097ca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810-2293-4670-bb5c-117753097c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01C0B-5894-42C2-A517-A1F2C2176E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3105F4-E30E-4E94-A4B7-A1389053E7C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4afde810-2293-4670-bb5c-117753097ca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6947C6A-B919-4AF4-B8CE-B95B49979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de810-2293-4670-bb5c-117753097c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Campos bpdc</vt:lpstr>
      <vt:lpstr>'Campos bpdc'!Área_de_impresión</vt:lpstr>
      <vt:lpstr>'Campos bpdc'!Títulos_a_imprimir</vt:lpstr>
    </vt:vector>
  </TitlesOfParts>
  <Company>ANH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Boton Garcia</dc:creator>
  <cp:lastModifiedBy>Liliana Boton Garcia</cp:lastModifiedBy>
  <dcterms:created xsi:type="dcterms:W3CDTF">2021-02-16T22:42:45Z</dcterms:created>
  <dcterms:modified xsi:type="dcterms:W3CDTF">2022-04-21T16:00:42Z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0x01010003865F6CE89550489404596076267781</vt:lpwstr>
  </property>
</Properties>
</file>