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Z:\PLANES DE ACCIÓN\PLAN DE ACCIÓN 2022\Estructuración Plan de Acción 2022\"/>
    </mc:Choice>
  </mc:AlternateContent>
  <xr:revisionPtr revIDLastSave="0" documentId="13_ncr:1_{DB5FA741-44E8-43A9-9A31-333C36C5259A}" xr6:coauthVersionLast="47" xr6:coauthVersionMax="47" xr10:uidLastSave="{00000000-0000-0000-0000-000000000000}"/>
  <bookViews>
    <workbookView xWindow="-120" yWindow="-120" windowWidth="29040" windowHeight="15840" xr2:uid="{00000000-000D-0000-FFFF-FFFF00000000}"/>
  </bookViews>
  <sheets>
    <sheet name="2022" sheetId="1" r:id="rId1"/>
  </sheets>
  <definedNames>
    <definedName name="_xlnm._FilterDatabase" localSheetId="0" hidden="1">'2022'!$B$107:$Y$110</definedName>
    <definedName name="owssvr__16" localSheetId="0" hidden="1">'2022'!$A$1:$Y$118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8" i="1" l="1"/>
  <c r="T57" i="1"/>
  <c r="T56" i="1"/>
  <c r="T55" i="1"/>
  <c r="T53" i="1"/>
  <c r="T5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misdocumentos\sperfiles\patricia.marin\Downloads\owssvr (16).iqy" keepAlive="1" name="owssvr (16)" type="5" refreshedVersion="6" minRefreshableVersion="3" saveData="1">
    <dbPr connection="Provider=Microsoft.Office.List.OLEDB.2.0;Data Source=&quot;&quot;;ApplicationName=Excel;Version=12.0.0.0" command="&lt;LIST&gt;&lt;VIEWGUID&gt;{F84B114D-DD51-40CA-85B6-E4C30BA6960D}&lt;/VIEWGUID&gt;&lt;LISTNAME&gt;{3FAB821B-7DEB-4C4E-88EB-F308A1F01947}&lt;/LISTNAME&gt;&lt;LISTWEB&gt;http://anhprojectsrv/pwa/Plan%20de%20Acci%C3%B3n%20Institucional_ANH/_vti_bin&lt;/LISTWEB&gt;&lt;LISTSUBWEB&gt;&lt;/LISTSUBWEB&gt;&lt;ROOTFOLDER&gt;/pwa/Plan de Acci%C3%B3n Institucional_ANH/Lists/Plan de Accin ANH 2020&lt;/ROOTFOLDER&gt;&lt;/LIST&gt;" commandType="5"/>
  </connection>
</connections>
</file>

<file path=xl/sharedStrings.xml><?xml version="1.0" encoding="utf-8"?>
<sst xmlns="http://schemas.openxmlformats.org/spreadsheetml/2006/main" count="2368" uniqueCount="512">
  <si>
    <t>Dependencia</t>
  </si>
  <si>
    <t>Grupo Interno de Trabajo</t>
  </si>
  <si>
    <t>Objetivo Estratégico</t>
  </si>
  <si>
    <t>Estrategia</t>
  </si>
  <si>
    <t>Proceso Sistema Integral de Gestión y Control - SGIC</t>
  </si>
  <si>
    <t>Dimensión MIPG</t>
  </si>
  <si>
    <t>Plan o Programa</t>
  </si>
  <si>
    <t>Proyecto de Inversión DNP</t>
  </si>
  <si>
    <t>Fuente Presupuestal</t>
  </si>
  <si>
    <t>Actividad Cadena de Valor DNP</t>
  </si>
  <si>
    <t>Producto Cadena de Valor DNP</t>
  </si>
  <si>
    <t>Nombre Proyecto Interno o Gestión General</t>
  </si>
  <si>
    <t>Indicador Estratégico</t>
  </si>
  <si>
    <t>Indicador del Entregable o Producto</t>
  </si>
  <si>
    <t>Unidad de Medida</t>
  </si>
  <si>
    <t>Descripción del Indicador</t>
  </si>
  <si>
    <t>Tendencia</t>
  </si>
  <si>
    <t>Periodicidad de Seguimiento</t>
  </si>
  <si>
    <t>Presupuesto Programado</t>
  </si>
  <si>
    <t>Fecha Inicio</t>
  </si>
  <si>
    <t>Fecha Fin</t>
  </si>
  <si>
    <t>Fórmula del Indicador</t>
  </si>
  <si>
    <t>Clasificación General Indicador</t>
  </si>
  <si>
    <t>ID</t>
  </si>
  <si>
    <t>No Aplica</t>
  </si>
  <si>
    <t>Asegurar la funcionalidad del Sistema de Gestión Integrado y de Control, alcanzando la mejora continua de los procesos.</t>
  </si>
  <si>
    <t>Fortalecer el desarrollo institucional para la generación de valor público</t>
  </si>
  <si>
    <t>Plan de Acción Institucional</t>
  </si>
  <si>
    <t>Evaluación de la gestión institucional FURAG II (MIPG-ANH)</t>
  </si>
  <si>
    <t>Porcentaje</t>
  </si>
  <si>
    <t>Creciente</t>
  </si>
  <si>
    <t>Semestral</t>
  </si>
  <si>
    <t>Indicador Plan de Acción Institucional</t>
  </si>
  <si>
    <t>Constante</t>
  </si>
  <si>
    <t>Anual</t>
  </si>
  <si>
    <t>Gastos de comercialización</t>
  </si>
  <si>
    <t>Gestión con Valores para Resultados</t>
  </si>
  <si>
    <t>Unidad</t>
  </si>
  <si>
    <t>VICEPRESIDENCIA ADMINISTRATIVA Y FINANCIERA</t>
  </si>
  <si>
    <t>Administrativo y Financiero</t>
  </si>
  <si>
    <t>Gestión Administrativa</t>
  </si>
  <si>
    <t>(No. de Contratos suscritos / No. de contratos a suscribir según PAA) * 100</t>
  </si>
  <si>
    <t>Contar con una entidad innovadora, flexible y con capacidad de adaptarse al cambio.</t>
  </si>
  <si>
    <t>Fortalecer las TICs para la transformación digital de la ANH</t>
  </si>
  <si>
    <t>Gestión Documental</t>
  </si>
  <si>
    <t>Información y Comunicación</t>
  </si>
  <si>
    <t>Nivel de cumplimiento en la implementación de soluciones digitales</t>
  </si>
  <si>
    <t>Programa de Gestión Documental</t>
  </si>
  <si>
    <t>Documento del Sistema Integrado de Conservación - SIC de la ANH implementado</t>
  </si>
  <si>
    <t>Documento del sic normalizado en SIGC</t>
  </si>
  <si>
    <t>Elaborar e implementar el Sistema Integrado de Conservación  - SIC-  de la ANH.</t>
  </si>
  <si>
    <t>Consiste en la normalización en el Sistema de Gestión Integrado y de Control (SGIC) del Sistema Integrado de Conservación SIC de la ANH, en el que se identifican y establecen los lineamientos generales a tener en cuenta para la Conservación de los Documentos de archivo de la entidad. ​</t>
  </si>
  <si>
    <t xml:space="preserve">Administrar y gestionar de manera la adecuación de las Oficinas de la sede de la ANH </t>
  </si>
  <si>
    <t>Bienes y servicios adquiridos para la adecuación de las oficinas ANH</t>
  </si>
  <si>
    <t>Contratación de Horas de vuelo para la gestión de la ANH</t>
  </si>
  <si>
    <t>Consiste en las acciones que se tomen para la contratación de horas de vuelo para las actividades de control a cargo de la entidad</t>
  </si>
  <si>
    <t>Servicios adquiridos para el apoyo a los procesos liderados por el GIT Administrativo y Financiero.</t>
  </si>
  <si>
    <t>Contratación de Servicios</t>
  </si>
  <si>
    <t>Evaluación de Resultados</t>
  </si>
  <si>
    <t>Identificación de Oportunidades Exploratorias</t>
  </si>
  <si>
    <t>VICEPRESIDENCIA TÉCNICA</t>
  </si>
  <si>
    <t>Gestión del Conocimiento</t>
  </si>
  <si>
    <t>Contribuir al desarrollo de la seguridad energética y en la generación de excedentes de exportación de hidrocarburos.</t>
  </si>
  <si>
    <t>Asegurar la información y conocimiento para la oferta de áreas</t>
  </si>
  <si>
    <t>Número de áreas ofertadas en procesos competitivos</t>
  </si>
  <si>
    <t>Plan Estratégico Institucional / Plan Nacional de Desarrollo</t>
  </si>
  <si>
    <t>Proyecto de inversión DNP</t>
  </si>
  <si>
    <t>Identificación de Recursos Exploratorios de Hidrocarburos Nacional</t>
  </si>
  <si>
    <t>Adquirir y procesar información técnica para la evaluación de las cuencas de interés misional y Mejorar la calidad de la información geológica y geofísica del país.</t>
  </si>
  <si>
    <t>Adquirir y procesar información técnica para la evaluación de las cuencas de interés misional</t>
  </si>
  <si>
    <t>Mejorar la calidad de la información geológica y geofísica del país</t>
  </si>
  <si>
    <t>Documentos de investigación realizados </t>
  </si>
  <si>
    <t>Número</t>
  </si>
  <si>
    <t>Sumatoria de documentos de investigación realizados</t>
  </si>
  <si>
    <t>Servicio de evaluación del potencial mineral de las áreas de interés</t>
  </si>
  <si>
    <t>Definir las áreas a ofrecer y elaborar los productos de información para los inversionistas</t>
  </si>
  <si>
    <t>Integrar la información de geología y geofísica de las áreas de interés, definir las áreas a ofrecer y elaborar los productos de información para los inversionistas.</t>
  </si>
  <si>
    <t>Áreas ofertadas en procesos competitivos</t>
  </si>
  <si>
    <t>Corresponde al numero de nuevas regiones de interés prospectivo para la exploración de hidrocarburos áreas</t>
  </si>
  <si>
    <t>Numero de áreas ofertadas en procesos competitivos</t>
  </si>
  <si>
    <t>Integrar la información de geología y geofísica de las áreas de interés</t>
  </si>
  <si>
    <t>Identificar oportunidades exploratorias en las cuencas de interés misional</t>
  </si>
  <si>
    <t>Informes técnicos de evaluación entregados </t>
  </si>
  <si>
    <t>Integrar la información de geología y geofísica de las áreas de interés y Definir las áreas a ofrecer y elaborar los productos de información para los inversionistas.</t>
  </si>
  <si>
    <t>Informes técnicos de evaluación - análisis e integración de información de las cuencas sedimentarias</t>
  </si>
  <si>
    <t>Promoción y Asignación de Áreas</t>
  </si>
  <si>
    <t>VICEPRESIDENCIA DE PROMOCIÓN Y ASIGNACIÓN  DE ÁREAS</t>
  </si>
  <si>
    <t>Dinamizar los procesos de asignación de áreas</t>
  </si>
  <si>
    <t>nivel de satisfacción de inversionistas y operaciones</t>
  </si>
  <si>
    <t>Fortalecimiento en la Implementación del Modelo de Promoción para Incrementar la Inversión Nacional</t>
  </si>
  <si>
    <t xml:space="preserve">Investigaciones para la Promoción y Asignación de Áreas </t>
  </si>
  <si>
    <t>Documentos de investigación</t>
  </si>
  <si>
    <t>Realizar análisis o estudios de mercados e investigaciones del sector de hidrocarburos.</t>
  </si>
  <si>
    <t>Pendiente</t>
  </si>
  <si>
    <t>Porcentaje de áreas asignadas en los procesos competitivos</t>
  </si>
  <si>
    <t>% de áreas asignadas en los procesos competitivos</t>
  </si>
  <si>
    <t>Trimestral</t>
  </si>
  <si>
    <t>Nivel de satisfacción de inversionistas y operaciones</t>
  </si>
  <si>
    <t>Nivel de satisfacción de inversionistas y operadores</t>
  </si>
  <si>
    <t>Número de contratos E&amp;P firmados</t>
  </si>
  <si>
    <t>Realizar la gestión para la suscripción de contratos E&amp;P</t>
  </si>
  <si>
    <t xml:space="preserve">Número de contratos E&amp;P firmados </t>
  </si>
  <si>
    <t>Corresponde a Contratos que se suscriben como resultado de un proceso de asignación. En los casos de los procesos competitivos, el Contrato que se suscribe es el que se publica y hace parte de los Términos de Referencia</t>
  </si>
  <si>
    <t>Mensual</t>
  </si>
  <si>
    <t>Priorizar, coordinar la participación por parte de la ANH en escenarios estratégicos.</t>
  </si>
  <si>
    <t>Diseñar y ejecutar el Plan estratégico de comunicaciones.</t>
  </si>
  <si>
    <t>Eventos estratégicos en lo que participa la ANH parar promocionar oportunidades de inversión en hidrocarburos.</t>
  </si>
  <si>
    <t>Promoción del sector de hidrocarburos para la atracción de nuevos inversionistas</t>
  </si>
  <si>
    <t>Servicio de divulgación para la promoción y posicionamiento de los recursos hidrocarburíferos</t>
  </si>
  <si>
    <t>Corresponde a la participación estratégica de la ANH en foros, congresos y eventos priorizados a nivel nacional e internacional.</t>
  </si>
  <si>
    <t>Número de eventos estratégicos en los que participa la ANH</t>
  </si>
  <si>
    <t>Participación Ciudadana y Comunicaciones</t>
  </si>
  <si>
    <t>No aplica</t>
  </si>
  <si>
    <t>Plan Anticorrupción y de Atención al Ciudadano</t>
  </si>
  <si>
    <t xml:space="preserve">Efectividad en las respuestas a las solicitudes ciudadanas presentadas a la ANH. </t>
  </si>
  <si>
    <t>El indicador mide la efectividad en las respuestas a las solicitudes ciudadanas verificando que se respondan a todos los requerimientos plasmados en las PQRSD, de acuerdo con la normatividad legal vigente y bajo parámetros de efectividad, calidad y transparencia.</t>
  </si>
  <si>
    <t>Cuatrimestral</t>
  </si>
  <si>
    <t xml:space="preserve">Consolidar información y generar documento de caracterización de usuarios y grupos de valor de la ANH </t>
  </si>
  <si>
    <t xml:space="preserve">Informe de caracterización de usuarios ANH </t>
  </si>
  <si>
    <t>El indicador mide el consolidado de  información y generación de documento de caracterización de usuarios y grupos de valor a través de bases de datos y encuestas. ​</t>
  </si>
  <si>
    <t>Base de datos consolidada para caracterización de usuarios.</t>
  </si>
  <si>
    <t>Informe resultados de encuesta de satisfacción de usuarios ANH</t>
  </si>
  <si>
    <t>​El indicador mide la información consolidada de las encuestas aplicadas a los usuarios y la evaluación de la atención prestada por la ANH a sus usuarios .</t>
  </si>
  <si>
    <t>Adelantar los procedimientos para declaración de incumplimiento de los contratos y los convenios de Hidrocarburos, determinando si hay lugar a la imposición de multas o terminación de conformidad con los informes remitidos por el área encargada de llevar a cabo el seguimiento de las obligaciones contractuales.</t>
  </si>
  <si>
    <t>Adelantar las labores de secretaría del Consejo Directivo, coordinando el seguimiento y control de la gestión.</t>
  </si>
  <si>
    <t xml:space="preserve">Asesorar a la Presidencia y demás dependencias de la entidad a través de la emisión de conceptos jurídicos, elaboración de los proyectos de cualquier tipo de regulación que tengan relación con las funciones de la ANH y gestión de controversias contractuales. </t>
  </si>
  <si>
    <t>Adelantar las labores de secretaría del Comité de Contratos de Hidrocarburos, y del Comité de transferencia de Tecnología coordinando su seguimiento.</t>
  </si>
  <si>
    <t>Adelantar los procesos administrativos de Fiscalización derivados de la función delegada por el Ministerio de Minas y Energía por Resolución 364 de 2021.</t>
  </si>
  <si>
    <t>Secretaría del Consejo Directivo, así como actas, acuerdos, informes, conceptos, y certificaciones, etc.</t>
  </si>
  <si>
    <t xml:space="preserve">Conceptos, reglamentos e Instancias ejecutivas.  </t>
  </si>
  <si>
    <t>Secretaria comité contratos de Hidrocarburos y Comité de Transferencia de tecnología</t>
  </si>
  <si>
    <t>Procesos Administrativos Sancionatorios fiscalización</t>
  </si>
  <si>
    <t>Procedimientos de Incumplimiento, Autos de tramite y Actos Administrativos</t>
  </si>
  <si>
    <t>Gestión Legal</t>
  </si>
  <si>
    <t>PRESIDENCIA - GERENCIA DE ASUNTOS LEGALES</t>
  </si>
  <si>
    <t>Cosiste en los procedimientos para declaración de incumplimiento de los contratos y los convenios de Hidrocarburos, determinando si hay lugar a la imposición de multas o terminación de conformidad con los informes remitidos por el área encargada de llevar a cabo el seguimiento de las obligaciones contractuales.</t>
  </si>
  <si>
    <t>(Total de procedimientos atenidos / total de procedimientos) *100</t>
  </si>
  <si>
    <t>Ejercer la secretaría del Consejo Directivo</t>
  </si>
  <si>
    <t>(Sesiones atendidas/ sesiones programadas)*100</t>
  </si>
  <si>
    <t xml:space="preserve">Consiste en asesorar a la Presidencia y demás dependencias de la entidad a través de la emisión de conceptos jurídicos, elaboración de los proyectos de cualquier tipo de regulación que tengan relación con las funciones de la ANH y gestión de controversias contractuales. </t>
  </si>
  <si>
    <t>(Total de reglamentos / reglamentos expedidos)*100</t>
  </si>
  <si>
    <t>pendiente</t>
  </si>
  <si>
    <t>Contestar demandas y requerimiento de despachos judiciales</t>
  </si>
  <si>
    <t>Emitir respuestas a solicitudes de conceptos jurídicos relacionados con los contratos E&amp;P y TEAS</t>
  </si>
  <si>
    <t>Seleccionar contratistas a través de las diferentes modalidades de contratación de acuerdo con la normativa vigente</t>
  </si>
  <si>
    <t>Procesos de selección realizados durante la vigencia</t>
  </si>
  <si>
    <t>Oportunidad en la emisión de conceptos jurídicos</t>
  </si>
  <si>
    <t>Notificaciones de procesos atendidos</t>
  </si>
  <si>
    <t>Gestión Contractual</t>
  </si>
  <si>
    <t>OFICINA ASESORA JURÍDICA</t>
  </si>
  <si>
    <t>Plan Anual de Adquisiciones</t>
  </si>
  <si>
    <t>Los procesos son adelantados según la documentación radicada por cada Vicepresidencia, que cumpla con los requisitos para adelantar los procesos contractuales.​</t>
  </si>
  <si>
    <t>(Proceso adelantado / ESET radicado)*100.</t>
  </si>
  <si>
    <t>Por concepto emitido en los plazos establecidos se entenderá aquel que se tramite en un tiempo máximo de 15 días hábiles contados a partir del día hábil siguiente a la radicación de la solicitud</t>
  </si>
  <si>
    <t>Corresponde a las demandas en contra de la entidad que son notificadas y requerimientos judiciales de procesos especiales a las cuales se les da tramite oportunamente​</t>
  </si>
  <si>
    <t>(Notificaciones atendidas / Notificaciones recibidas)*100</t>
  </si>
  <si>
    <t>Gestión de Proyectos</t>
  </si>
  <si>
    <t>Planeación</t>
  </si>
  <si>
    <t>Otros gastos de funcionamiento</t>
  </si>
  <si>
    <t>Fortalecer la gestión por proyectos en la ANH</t>
  </si>
  <si>
    <t>Asesorías realizadas para la formulación, ajuste, y seguimiento a proyectos de la ANH</t>
  </si>
  <si>
    <t>Informe sobre la ejecución de proyectos elaborado</t>
  </si>
  <si>
    <t>Informe consolidado sobre el seguimiento a la ejecución de proyectos</t>
  </si>
  <si>
    <t>Proyectos de inversión que cuentan con seguimiento completo en el Sistema de Seguimiento a Proyectos de Inversión - SPI</t>
  </si>
  <si>
    <t>Sumatoria de proyectos de inversión que cuentan con seguimiento completo en el Sistema de Seguimiento a Proyectos de Inversión - SPI</t>
  </si>
  <si>
    <t>Direccionamiento Estratégico y Planeación</t>
  </si>
  <si>
    <t>Documento con  información de recursos de inversión para el anteproyecto de presupuesto consolidado</t>
  </si>
  <si>
    <t>​El anteproyecto de inversión incluye la solicitud de recursos que por proyecto de inversión realizan las dependencias para la siguiente vigencia, justificando la respectiva necesidad de recursos. ​</t>
  </si>
  <si>
    <t>Gestión Social, HSE y de Seguridad de Contratos de Hidrocarburos</t>
  </si>
  <si>
    <t>VICEPRESIDENCIA DE CONTRATOS DE HIDROCARBUROS</t>
  </si>
  <si>
    <t>Seguridad, Comunidades y Medio Ambiente</t>
  </si>
  <si>
    <t>Armonizar los intereses del Gobierno Nacional y Territorial, de los ciudadanos y las empresas del sector en el desarrollo de la industria de hidrocarburos.</t>
  </si>
  <si>
    <t>Disminuir la conflictividad social y ambiental en las áreas de interés de hidrocarburos</t>
  </si>
  <si>
    <t>Contratos viabilizados con problemas de seguridad y conflictividad social y ambiental</t>
  </si>
  <si>
    <t>Aprovechamiento de Hidrocarburos en Territorios Social y Ambientalmente Sostenibles a Nivel Nacional</t>
  </si>
  <si>
    <t>Estrategia de articulación institucional para el manejo de  la conflictividad social en el sector de hidrocarburos</t>
  </si>
  <si>
    <t>Servicio de divulgación para la atención y disminución de la conflictividad del sector de hidrocarburos</t>
  </si>
  <si>
    <t>Fortalecer actores estratégicos en sitios prioritarios para las actividades de exploración y producción de hidrocarburos</t>
  </si>
  <si>
    <t xml:space="preserve">Fortalecer espacios de participación efectiva
</t>
  </si>
  <si>
    <t>Implementar instrumentos de participación efectiva</t>
  </si>
  <si>
    <t>Servicios de apoyo para el desarrollo de proyectos de inversión social en territorios estratégicos para el sector de hidrocarburos</t>
  </si>
  <si>
    <t xml:space="preserve">Estrategia para la reducción de brechas en territorios con actividades de E&amp;P de Hidrocarburos </t>
  </si>
  <si>
    <t>Implementar los instrumentos de inversión en regiones y municipios prioritarios</t>
  </si>
  <si>
    <t>Desarrollar la inversión del sector hidrocarburos utilizando los instrumentos priorizados</t>
  </si>
  <si>
    <t>Analizar los impactos biofísicos, sociales, culturales y económicos</t>
  </si>
  <si>
    <t>Implementar acciones de mitigación y compensación a impactos específicos</t>
  </si>
  <si>
    <t>Estudios de pre inversión</t>
  </si>
  <si>
    <t>Identificar restricciones ambientales y sociales en áreas a ofertar</t>
  </si>
  <si>
    <t>Integrar áreas de interés de hidrocarburos con otros usos del suelo en los instrumentos de planificación territorial (Determinantes ambientales, Planes de Ordenamiento Territorial, Planes de Ordenamiento Departamental)</t>
  </si>
  <si>
    <t>Desarrollo de buenas prácticas ambientales para el desarrollo de actividades de exploración y producción de hidrocarburos</t>
  </si>
  <si>
    <t>Generar documentos técnicos de buenas prácticas en las actividades de exploración y producción de hidrocarburos</t>
  </si>
  <si>
    <t>Implementar los documentos técnicos de buenas prácticas que se identifiquen en las actividades de exploración y producción de hidrocarburos</t>
  </si>
  <si>
    <t>Espacio de divulgación de buenas prácticas documentado</t>
  </si>
  <si>
    <t>Adelantar relacionamiento interinstitucional</t>
  </si>
  <si>
    <t>Realizar la gestión socioambiental a los contratos de hidrocarburos y procesos misionales de la ANH.</t>
  </si>
  <si>
    <t>Nivel de respuesta a las solicitudes de los operadores en el componente socioambiental</t>
  </si>
  <si>
    <t>Contratos viabilizados con problemas de seguridad y conflictividad social</t>
  </si>
  <si>
    <t>El indicador muestra la eficacia en la respuesta a las solicitudes del Operador allegadas a la Gerencia de Seguridad, Comunidades y Medio Ambiente</t>
  </si>
  <si>
    <t>Adelantar gestiones de manera conjunta, donde se involucren las diferentes perspectivas (técnica, jurídica, conflictividad) para analizar los hitos de la suspensión y adelantar las gestiones pertinentes que permitan cesar la suspensión y reactivar los proyectos​.</t>
  </si>
  <si>
    <t>(Número de solicitudes atendidas  / Total de solicitudes recibidas )*100</t>
  </si>
  <si>
    <t>Bimestral</t>
  </si>
  <si>
    <t>Realizar seguimiento a contratos en exploración y producción</t>
  </si>
  <si>
    <t>Gestión de Contratos en Exploración</t>
  </si>
  <si>
    <t>Seguimiento a Contratos en Exploración</t>
  </si>
  <si>
    <t>Estimular la actividad de exploración y producción de hidrocarburos</t>
  </si>
  <si>
    <t>Cumplimiento del plan de inversión de los contratos E&amp;P en exploración</t>
  </si>
  <si>
    <t xml:space="preserve">Cumplimiento al plan de inversiones </t>
  </si>
  <si>
    <t>Millones de dólares estadounidenses (USD)</t>
  </si>
  <si>
    <t xml:space="preserve">​​El indicador muestra el cumplimiento de los compromisos en inversión acordado en los contratos de hidrocarburos en periodo de exploración, a través de la perforación de pozos exploratorios y adquisición de sísmica 2D equivalente.​
</t>
  </si>
  <si>
    <t>Valor real de la ejecución/Valor de inversión programada</t>
  </si>
  <si>
    <t>Gestión de Contratos en Producción</t>
  </si>
  <si>
    <t>Seguimiento a Contratos en Producción</t>
  </si>
  <si>
    <t>Seguimiento Oportuno de los Planes de Explotación de Contratos en Producción</t>
  </si>
  <si>
    <t>Días</t>
  </si>
  <si>
    <t>Con este indicador la GSCP pretende medir la oportuna ejecución a los informes de verificación a los PLEX.</t>
  </si>
  <si>
    <t>Gestión TICs</t>
  </si>
  <si>
    <t>OFICINA DE TECNOLOGÍAS DE LA INFORMACIÓN</t>
  </si>
  <si>
    <t>Plan Estratégico Tecnologías de la Información y las Comunicaciones - PETIC</t>
  </si>
  <si>
    <t>Fortalecimiento de las Tecnologías de la Información y las Comunicaciones para la Transformación Digital</t>
  </si>
  <si>
    <t>Diseñar y formular los instrumentos Estratégicos involucrados con TI</t>
  </si>
  <si>
    <t>Documentos de lineamientos técnicos</t>
  </si>
  <si>
    <t xml:space="preserve">El Plan Estratégico de Tecnologías de la Información y Comunicaciones - (PETIC) , alineado con la estrategia de negocio de la ANH para el horizonte 2023-2026. </t>
  </si>
  <si>
    <t xml:space="preserve">Plan Estratégico de Tecnologías de la Información y Comunicaciones - (PETIC), horizonte 2023-2026. </t>
  </si>
  <si>
    <t>Plan formulado</t>
  </si>
  <si>
    <t>Servicios de Información Implementados</t>
  </si>
  <si>
    <t>Servicios de información implementados</t>
  </si>
  <si>
    <t>Optimizar el diseño de arquitectura de datos ampliando su cobertura e integrar aplicaciones fortaleciendo la articulación de los procesos de negocio y la generación de datos abiertos</t>
  </si>
  <si>
    <t>Implantar nuevas aplicaciones con necesidades identificadas en los procesos de negocio de la entidad y módulos hacia modelos de interoperabilidad en el marco de la transformación digital de la ANH</t>
  </si>
  <si>
    <t xml:space="preserve">Fase 2 – Rediseño del sistema de liquidación de regalías y derechos económicos. </t>
  </si>
  <si>
    <t>Fase 2 - Implementar el modelo de toma remota de información de facilidades como apoyo al proceso de fiscalización.</t>
  </si>
  <si>
    <t>Fase 2 - Desarrollo e implementación del sistema para la integración de la información de los procesos de negocio de la ANH.</t>
  </si>
  <si>
    <t>Fase 2 - Análisis, diseño, desarrollo e implementación del sistema  de contratos de hidrocarburos.</t>
  </si>
  <si>
    <t>Análisis, diseño, desarrollo e implementación  de aplicativos  para las áreas de apoyo de la ANH.</t>
  </si>
  <si>
    <t>Servicios de Información Actualizados</t>
  </si>
  <si>
    <t>Fortalecer la infraestructura de acuerdo a la vigencia tecnológica definida, para los componentes de hardware, comunicaciones y redes de datos</t>
  </si>
  <si>
    <t>Renovar y fortalecer la infraestructura tecnológica de computación en la nube y de seguridad informática</t>
  </si>
  <si>
    <t>Servicios de información actualizados</t>
  </si>
  <si>
    <t xml:space="preserve">Licenciamiento de software para la gestión de TIC. </t>
  </si>
  <si>
    <t>Parque tecnológico de la ANH renovado</t>
  </si>
  <si>
    <t>Optimización de la infraestructura tecnológica de respaldo de la información de la ANH on premise.</t>
  </si>
  <si>
    <t>Fortalecer la plataforma de seguridad de la información de la ANH.</t>
  </si>
  <si>
    <t>Fortalecimiento del Datacenter de contingencia en nube</t>
  </si>
  <si>
    <t>Implementación de soluciones digitales</t>
  </si>
  <si>
    <t>Son los productos de Servicios de información implementados + Soluciones implementadas por las actualizaciones de Sistemas de Información</t>
  </si>
  <si>
    <t>Cumplimiento En la implementación de la estrategia de Gobierno Digital.</t>
  </si>
  <si>
    <t>% de implementación de los tres ejes  de la política de Gobierno Digital:
1. Arquitectura - PETI.
2. Seguridad de la Información.
3. Servicios ciudadanos.</t>
  </si>
  <si>
    <t>(% alcanzado / % esperado)</t>
  </si>
  <si>
    <t>Realizar la gestión de TICs en la ANH</t>
  </si>
  <si>
    <t>Garantizar la administración de los servicios de infraestructura especializados y mantener el plan de recuperación ante desastres de la ANH. – (Vigencia Futura Tramitada en 2021)</t>
  </si>
  <si>
    <t>Soporte y mantenimiento infraestructura de virtualización.</t>
  </si>
  <si>
    <t>Garantizar la operación de los sistemas de virtualización y los escritorios virtuales.</t>
  </si>
  <si>
    <t>Soporte y mantenimiento infraestructura de hiperconvergencia.</t>
  </si>
  <si>
    <t>Mantener el desempeño óptimo de los equipos que componen la plataforma de hiperconvergencia.</t>
  </si>
  <si>
    <t>Soporte y mantenimiento infraestructura de la infraestructura de almacenamiento Hitachi</t>
  </si>
  <si>
    <t>Mantener actualizada y operando la infraestructura de almacenamiento.​</t>
  </si>
  <si>
    <t>Soporte y mantenimiento de los switch de la entidad</t>
  </si>
  <si>
    <t>Garantizar la operación de los switch de Core y de borde  que permiten la conectividad LAN y WAN de la entidad.</t>
  </si>
  <si>
    <t>Servicio de gestión, administración y optimización de los centros de datos de la ANH.</t>
  </si>
  <si>
    <t>Adquisición o renovación de licenciamiento de la  solución de antivirus para la ANH.</t>
  </si>
  <si>
    <t>Adquisición de suscripciones de paquetes  software especifico</t>
  </si>
  <si>
    <t>Renovación licenciamiento plataforma ZOOM para seminarios web.</t>
  </si>
  <si>
    <t>Actualización y el soporte  del SGDEA.</t>
  </si>
  <si>
    <t>Soporte y desarrollo a servicios, infraestructura, aplicaciones y gestión administrativa.​</t>
  </si>
  <si>
    <t>Soporte y mantenimiento de la plataforma de control de acceso y CCTV de la entidad.</t>
  </si>
  <si>
    <t>Uso de la capacidad física locativa disponible en el Datacenter Alterno del IPSE</t>
  </si>
  <si>
    <t>Soporte y mantenimiento de las UPS que actualmente soportan la operación del Centro de Computo Principal y Red Regulada de la ANH, con bolsa de repuestos.</t>
  </si>
  <si>
    <t>Soporte y mantenimiento del sistema de detección y extinción de incendios del centro principal de computo de la ANH, con bolsa de repuestos.</t>
  </si>
  <si>
    <t>Soporte y mantenimiento de los aires acondicionados de los centros de cómputo de la ANH con suministro de repuestos.</t>
  </si>
  <si>
    <t>Servicio de internet dedicado para la oficina de la ANH</t>
  </si>
  <si>
    <t>Gestión del Talento Humano</t>
  </si>
  <si>
    <t>Talento Humano</t>
  </si>
  <si>
    <t>Administrar el talento humano, promover su bienestar y potenciar sus habilidades y competencias</t>
  </si>
  <si>
    <t>Nivel de Satisfacción del Talento Humano</t>
  </si>
  <si>
    <t>Plan Estratégico de Talento Humano</t>
  </si>
  <si>
    <t xml:space="preserve">Encuesta de satisfacción </t>
  </si>
  <si>
    <t>Sondeo de satisfacción</t>
  </si>
  <si>
    <t>Nivel de Ejecución del Plan Estratégico de Talento Humano</t>
  </si>
  <si>
    <t>Implementación del Plan Estratégico de Talento Humano 2018-2022.</t>
  </si>
  <si>
    <t>Avance en la Implementación del Plan Estratégico de TH 2018-2022</t>
  </si>
  <si>
    <t>Evaluar el nivel de Avance en la implementación del Plan Estratégico de TH 2018 - 2022</t>
  </si>
  <si>
    <t>Promedio de la ejecución de los planes: plan previsión de recursos humanos+ plan anual de vacantes + plan institucional de capacitación + plan de incentivos institucionales/bienestar + plan anual en seguridad y salud en el trabajo</t>
  </si>
  <si>
    <t>Plan de Seguridad y Salud en el Trabajo SST - 2022.</t>
  </si>
  <si>
    <t>Avance en la Implementación del Plan de Seguridad y Salud en el Trabajo - SST 2022</t>
  </si>
  <si>
    <t>Evaluar el Nivel de Avance en la implementación del Plan de Seguridad y Salud en el Trabajo - SST 2022</t>
  </si>
  <si>
    <t xml:space="preserve">Plan Institucional de Capacitación 2022. </t>
  </si>
  <si>
    <t>Avance en la Implementación del Plan Institucional de Capacitación 2022.</t>
  </si>
  <si>
    <t>Evaluar el Nivel de Avance de las actividades programadas en el Plan Institucional de Capacitación 2022.</t>
  </si>
  <si>
    <t>Plan de Bienestar e Incentivos 2022.</t>
  </si>
  <si>
    <t>Avance en la Implementación del Plan Bienestar e Incentivos 2022.</t>
  </si>
  <si>
    <t>Evaluar el Nivel de Avance de las actividades programadas en el Plan de Bienestar e Incentivos 2022.</t>
  </si>
  <si>
    <t>Plan de Previsión de Recursos Humanos 2022.</t>
  </si>
  <si>
    <t>Evaluar el Nivel de Avance de las actividades programadas en el Plan de Previsión de Recursos Humanos 2022.</t>
  </si>
  <si>
    <r>
      <t xml:space="preserve">(Total actividades ejecutadas para el periodo / Total actividades programadas ) </t>
    </r>
    <r>
      <rPr>
        <b/>
        <sz val="11"/>
        <color theme="1"/>
        <rFont val="Calibri"/>
        <family val="2"/>
        <scheme val="minor"/>
      </rPr>
      <t>*100</t>
    </r>
  </si>
  <si>
    <t>Control de Operaciones y Gestión Volumétrica</t>
  </si>
  <si>
    <t>VICEPRESIDENCIA DE OPERACIONES, REGALÍAS Y PARTICIPACIONES</t>
  </si>
  <si>
    <t>Reservas y Operaciones (Fiscalización)</t>
  </si>
  <si>
    <t>Mantener niveles de reservas y producción de hidrocarburos</t>
  </si>
  <si>
    <t>Producción promedio diaria de gas</t>
  </si>
  <si>
    <t>Millones de pies cúbicos de gas por día (MPCD)</t>
  </si>
  <si>
    <t>Mide la cantidad de pies cúbicos de gas comercializado que, en promedio, se extraen diariamente en el territorio nacional</t>
  </si>
  <si>
    <t>(No. Millones de pies cúbicos mes / No. días mes).</t>
  </si>
  <si>
    <t>Producción promedio diaria de crudo</t>
  </si>
  <si>
    <t>Producción promedio diaria de crudo  (petróleo)</t>
  </si>
  <si>
    <t>Miles de barriles promedio día (KBPD)</t>
  </si>
  <si>
    <t>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t>
  </si>
  <si>
    <t>(No. Miles de barriles mes / No. días mes).</t>
  </si>
  <si>
    <t>Gestión de Regalías y Derechos Económicos</t>
  </si>
  <si>
    <t>Regalías y Derechos Económicos</t>
  </si>
  <si>
    <t>Generar recursos financieros que contribuyan a la prosperidad económica y social del país</t>
  </si>
  <si>
    <t>Recaudo de Regalías del año</t>
  </si>
  <si>
    <t>Gestión de recursos financieros que contribuyan a la prosperidad económica y social del país y a la sostenibilidad financiera de la ANH.</t>
  </si>
  <si>
    <t>Billones de pesos</t>
  </si>
  <si>
    <t>Ingresos por Derechos Económicos</t>
  </si>
  <si>
    <t>Gestión de recursos propios por concepto de Derechos Económicos</t>
  </si>
  <si>
    <t>Millones de pesos</t>
  </si>
  <si>
    <t>Indica el avance en el reconocimiento del recaudo de ingresos por derechos económicos a una fecha de corte</t>
  </si>
  <si>
    <t xml:space="preserve">Sumatoria de los Ingresos aplicados por Derechos Económicos. </t>
  </si>
  <si>
    <t>Regalías recaudadas</t>
  </si>
  <si>
    <t>Revisión y Consolidación de Reservas de Hidrocarburos</t>
  </si>
  <si>
    <t>Gestión del conocimiento</t>
  </si>
  <si>
    <t>Reservas y Operaciones</t>
  </si>
  <si>
    <t>Fortalecimiento de la Ciencia y Tecnología para el Sector Hidrocarburos a Nivel Nacional</t>
  </si>
  <si>
    <t>Documentos de Investigación en C&amp;T</t>
  </si>
  <si>
    <t>Convenio suscrito para apoyar proyectos de investigación en C&amp;T aplicada al sector hidrocarburos.</t>
  </si>
  <si>
    <t>Mide el número de convenios suscritos</t>
  </si>
  <si>
    <t xml:space="preserve">Gestionar proyectos de investigación en C&amp;T desde convocatoria, selección, contratación de financiamiento, seguimiento técnico-financiero, hasta evaluación y calificación final de estudios </t>
  </si>
  <si>
    <t>Documento con líneas de investigación aprobadas para convocatoria o invitación a grupos de investigación</t>
  </si>
  <si>
    <t>Servicio de educación informal en temas de hidrocarburos</t>
  </si>
  <si>
    <t>Realizar convocatoria y contratación de programas de formación en hidrocarburos</t>
  </si>
  <si>
    <t xml:space="preserve">Formación especializadas  en temáticas de hidrocarburos </t>
  </si>
  <si>
    <t>Información y comunicación</t>
  </si>
  <si>
    <t>Reservas probadas de crudo (petróleo)</t>
  </si>
  <si>
    <t>Millones de barriles (Mbl)</t>
  </si>
  <si>
    <t>Mide el volumen de reservas probadas (1P) de crudo en la vigencia correspondiente​.</t>
  </si>
  <si>
    <t>Sumatoria del volumen de reservas probadas de crudo reportadas por las compañías operadoras y consolidadas por la ANH para cada vigencia.</t>
  </si>
  <si>
    <t>31/06/2022</t>
  </si>
  <si>
    <t>Años de Reservas Probadas de crudo</t>
  </si>
  <si>
    <t>Años</t>
  </si>
  <si>
    <t>​Mide la vida media de las reservas probadas de crudo, como un indicativo de la sostenibilidad en el abastecimiento de crudo del país.​</t>
  </si>
  <si>
    <t>Vm= (R/P); donde: Vm= Vida media de las reservas probadas en años; R= Reservas Probadas estimadas para la vigencia, en Millones de barriles; P= Producción anual de crudo para la vigencia, en Millones de barriles por año.</t>
  </si>
  <si>
    <t>Reservas probadas de gas natural</t>
  </si>
  <si>
    <t>Tera pies cúbicos (Tpc)</t>
  </si>
  <si>
    <t xml:space="preserve">Mide el volumen de reservas probadas (1P) de gas natural  en la vigencia correspondiente </t>
  </si>
  <si>
    <t>Reservas probadas de crudo</t>
  </si>
  <si>
    <t>Auditoría interna</t>
  </si>
  <si>
    <t>Control interno</t>
  </si>
  <si>
    <t>Plan Anual de Auditoría Interna (PAAI) cumplido</t>
  </si>
  <si>
    <t>Establecer el grado de eficacia en que se ejecutan las actividades establecidas en el PAAI</t>
  </si>
  <si>
    <t>Gastos de funcionamiento</t>
  </si>
  <si>
    <t>Gestión general  control interno</t>
  </si>
  <si>
    <t>(Actividades ejecutadas /
Actividades programadas)*100</t>
  </si>
  <si>
    <t>Gestión Financiera</t>
  </si>
  <si>
    <t>Administrar y gestionar de manera eficiente los recursos financieros de la ANH</t>
  </si>
  <si>
    <t>Solicitudes atendidas</t>
  </si>
  <si>
    <t>Corresponde a todas las gestiones adelantadas para dar trámite a las solicitudes que se requieran al Grupo Administrativo y Financiero.​</t>
  </si>
  <si>
    <t>(No. de solicitudes recibidas por el Grupo Financiero / No. Solicitudes atendidas) * 100</t>
  </si>
  <si>
    <t>Informes contables, presupuestales y tributarios presentados oportunamente</t>
  </si>
  <si>
    <t>Corresponde a la presentación oportuna de las declaraciones tributarias, estados financieros y reporte de información propios de la gestión contable y tributaria. ​</t>
  </si>
  <si>
    <t>(No. de informes presentados oportunamente / No. de informes presentados durante el periodo) *100</t>
  </si>
  <si>
    <t>Gestión Integral</t>
  </si>
  <si>
    <t xml:space="preserve"> Mejoramiento y actualización del sistema de gestión integral y de control de la ANH.</t>
  </si>
  <si>
    <t>Informe de auditorias internas generados</t>
  </si>
  <si>
    <t xml:space="preserve"> Se refiere a la realización de los informes de las auditorías internas al SIGC.</t>
  </si>
  <si>
    <t xml:space="preserve">Sumatoria de informes de auditoría generados </t>
  </si>
  <si>
    <t>Certificaciones internacionales a los sistemas de gestión</t>
  </si>
  <si>
    <t>Plan de mejoramiento para fortalecer la gestión y desempeño institucional implementado</t>
  </si>
  <si>
    <t xml:space="preserve">Realizar monitoreo a las actividades contempladas en el Componente Iniciativas Adicionales, del Plan Anticorrupción y de Atención al Ciudadano </t>
  </si>
  <si>
    <t xml:space="preserve">Monitoreo realizado a la implementación de actividades del Componente  Gestión del Riesgo de Corrupción, del Plan Anticorrupción y de Atención al Ciudadano </t>
  </si>
  <si>
    <t>Corresponde al monitoreo sobre las actividades ejecutadas en el marco del   Componente Gestión del Riesgo de Corrupción, del Plan Anticorrupción y de Atención al Ciudadano</t>
  </si>
  <si>
    <t xml:space="preserve">Realizar monitoreo a las actividades contempladas en el Componente  Gestión del Riesgo de Corrupción, del Plan Anticorrupción y de Atención al Ciudadano </t>
  </si>
  <si>
    <t xml:space="preserve">Monitoreo realizado a la implementación de actividades del Componente  Planeación de la Estrategia de Racionalización, del Plan Anticorrupción y de Atención al Ciudadano </t>
  </si>
  <si>
    <t xml:space="preserve">​Corresponde al monitoreo sobre las actividades ejecutadas en el marco del   Componente Planeación de la Estrategia de Racionalización, del Plan Anticorrupción y de Atención al Ciudadano. ​
</t>
  </si>
  <si>
    <t xml:space="preserve">Sumatoria de monitoreos realizados a la implementación de actividades del Componente  Planeación de la Estrategia de Racionalización, del Plan Anticorrupción y de Atención al Ciudadano </t>
  </si>
  <si>
    <t>Realizar monitoreo a las actividades contempladas en el Componente Mecanismos para Mejorar la Atención al Ciudadano, del Plan Anticorrupción y de Atención al Ciudadano</t>
  </si>
  <si>
    <t xml:space="preserve">Monitoreo realizado a la implementación de actividades del Componente Rendición de Cuentas, del Plan Anticorrupción y de Atención al Ciudadano </t>
  </si>
  <si>
    <t>​Corresponde al monitoreo sobre las actividades ejecutadas en el marco del   Componente Rendición de Cuentas, del Plan Anticorrupción y de Atención al Ciudadano. ​</t>
  </si>
  <si>
    <t xml:space="preserve">Sumatoria de Monitoreos realizados a la implementación de actividades del Componente Rendición de Cuentas, del Plan Anticorrupción y de Atención al Ciudadano </t>
  </si>
  <si>
    <t xml:space="preserve">Realizar monitoreo a las actividades contempladas en el Componente Rendición de Cuentas, del Plan Anticorrupción y de Atención al Ciudadano </t>
  </si>
  <si>
    <t xml:space="preserve">Monitoreo realizado a la implementación de actividades del Componente Iniciativas Adicionales, del Plan Anticorrupción y de Atención al Ciudadano </t>
  </si>
  <si>
    <t>​Corresponde al monitoreo sobre las actividades ejecutadas en el marco del   Componente  Iniciativas Adicionales, del Plan Anticorrupción y de Atención al Ciudadano. </t>
  </si>
  <si>
    <t xml:space="preserve">Sumatoria de monitoreos realizados a la implementación de actividades del Componente Iniciativas Adicionales, del Plan Anticorrupción y de Atención al Ciudadano </t>
  </si>
  <si>
    <t xml:space="preserve">Informe de revisión por la Presidencia de la ANH al SGIC realizado </t>
  </si>
  <si>
    <t>Corresponde  a las revisiones por la Presidencia al Sistema de Gestión Integral y de control.</t>
  </si>
  <si>
    <t>Resultado de la Evaluación</t>
  </si>
  <si>
    <t>OFICINA ASESORA DE CONTROL INTERNO</t>
  </si>
  <si>
    <t>Eventos de formación especializada en áreas de conocimiento de hidrocarburos</t>
  </si>
  <si>
    <t>Mide el número de eventos de formación especializada realizados en áreas de conocimiento de hidrocarburos.</t>
  </si>
  <si>
    <t xml:space="preserve"> Convenio suscrito</t>
  </si>
  <si>
    <t xml:space="preserve">Documento con líneas de investigación aprobadas </t>
  </si>
  <si>
    <t>Sumatoria de eventos de formación especializada realizados</t>
  </si>
  <si>
    <t>Pozos Exploratorios Perforados</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</si>
  <si>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</si>
  <si>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</si>
  <si>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Sísmica 2D equivalente</t>
  </si>
  <si>
    <t>Sísmica 2D Equivalente</t>
  </si>
  <si>
    <t>Kilómetro</t>
  </si>
  <si>
    <t>Kilómetros sísmica 2D equivalente adquiridos / mes</t>
  </si>
  <si>
    <t xml:space="preserve">​Cuantificar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
</t>
  </si>
  <si>
    <t>Excedentes Financieros Girados a la Nación</t>
  </si>
  <si>
    <t>Sistema General de Regalías</t>
  </si>
  <si>
    <t>Generar recursos que contribuyan a la prosperidad del país</t>
  </si>
  <si>
    <t>Excedentes financieros girados a la nación</t>
  </si>
  <si>
    <t>Sumatoria de los saldos trasladados correspondientes a excedentes financieros durante el año.</t>
  </si>
  <si>
    <t>Nivel de ejecución del plan estratégico de talento humano</t>
  </si>
  <si>
    <t>Determinar el nivel de ejecución del Plan Estratégico de Talento Humano  de la ANH</t>
  </si>
  <si>
    <t xml:space="preserve">Nivel de ejecución del plan estratégico de talento humano </t>
  </si>
  <si>
    <t>Promedio de la ejecución de los planes​</t>
  </si>
  <si>
    <t>(Sumatoria del nivel de ejecución de los planes de talento humano en período determinado) / Número de planes de talento humano</t>
  </si>
  <si>
    <t>Corresponde a los informes obtenidos del análisis e integración de información técnica de las cuencas sedimentarias definidas por la ANH.</t>
  </si>
  <si>
    <t>Realizar el Proceso Permanente de Asignación de Áreas y la incorporación de nuevas áreas solicitadas por las empresas habilitadas</t>
  </si>
  <si>
    <t>Áreas asignadas para la celebración de Contratos.</t>
  </si>
  <si>
    <t>Apoyar la financiación de líneas de investigación en C&amp;T aplicada al sector hidrocarburos</t>
  </si>
  <si>
    <t xml:space="preserve">
Mide el número de documentos con líneas de investigación aprobados para las convocatorias o invitaciones a grupos de investigación.</t>
  </si>
  <si>
    <t xml:space="preserve">Refiere el avance en el valor total de las regalías recaudadas en la vigencia, el monto acumulado de recursos que por concepto de regalías por la explotación de hidrocarburos serán transferidos al SGR en la vigencia 2022. </t>
  </si>
  <si>
    <t>Sumatoria de regalías recaudadas en el año</t>
  </si>
  <si>
    <t xml:space="preserve">Sumatoria del volumen de reservas probadas de gas natural reportadas por las compañías operadoras y consolidadas por la ANH para cada vigencia. </t>
  </si>
  <si>
    <t>Número de contratos Viabilizados a través de la gestión de la GSCYMA.</t>
  </si>
  <si>
    <t>Corresponde a las certificaciones que se obtienen al solicitar y recibir la visita del servicio de auditoría de seguimiento con el ente certificador, validado mediante contrato.</t>
  </si>
  <si>
    <t>(certificaciones  de mantenimiento a los sistemas de gestión / certificaciones a obtener en la vigencia )*100</t>
  </si>
  <si>
    <t>Adelantar acciones en el marco del plan de mejoramiento para cerrar las brechas de la evaluación del FURAG</t>
  </si>
  <si>
    <t>Corresponde al plan para adelantar acciones en el marco del plan de mejoramiento para cerrar las brechas de la evaluación.</t>
  </si>
  <si>
    <t xml:space="preserve">Sumatoria de monitoreos realizados a la implementación de las actividades del Componente Gestión del Riesgo de Corrupción, del Plan Anticorrupción y de Atención al Ciudadano   </t>
  </si>
  <si>
    <t xml:space="preserve">Realizar las revisiones por la Presidencia de la ANH al Sistema de Gestión Integral y de Control </t>
  </si>
  <si>
    <t>Evaluación del Modelo Integrado de Planeación y Gestión a través el FURAG</t>
  </si>
  <si>
    <t>Se  evalúa el modelo a través de la herramienta FRURAG II, que arroja el resultado según la variables evaluadas.</t>
  </si>
  <si>
    <t xml:space="preserve">Atender al ciudadano en los distintos trámites (peticiones, quejas, reclamos, sugerencias y denuncias) presentadas a la entidad, efectuando un seguimiento continuo para su priorización.  </t>
  </si>
  <si>
    <t>(Número de solicitudes atendidas oportunamente/ número de solicitudes presentadas)*100</t>
  </si>
  <si>
    <t>Adelantar acciones para la evaluación de la atención de los trámites de PQRDS y mejorar el servicio al ciudadano a través de la aplicación de encuestas de satisfacción de usuarios.</t>
  </si>
  <si>
    <t>Informe de encuesta de satisfacción de usuarios ANH.</t>
  </si>
  <si>
    <t xml:space="preserve">Corresponde a las asesorías realizadas para la formulación, ajuste, y seguimiento a proyectos de la ANH; en el marco del proceso de Gestión de Proyectos.
</t>
  </si>
  <si>
    <t>(asesorías realizadas para la formulación, ajuste, y seguimiento a proyectos de la ANH/ Asesorías solicitadas por las dependencias)*100</t>
  </si>
  <si>
    <t xml:space="preserve">Corresponde al informe consolidado sobre el seguimiento a la ejecución de proyectos </t>
  </si>
  <si>
    <t>Corresponde al seguimiento realizado por las dependencias en el SPI, sistema administrado por el Departamento Nacional de Planeación - DNP para hacer seguimiento a la ejecución física (metas) y financiera de cada  proyectos que se encuentra registrados en el Banco Nacional de Programas y Proyectos - BPIN.​ El seguimiento correspondiente al mes de diciembre se reporta en los meses de enero y febrero del año siguiente.</t>
  </si>
  <si>
    <t>Consiste en las acciones que se tomen para la adecuación de las oficinas de la ANH ajustándola a las nuevas realidades de teletrabajo y trabajo en casa</t>
  </si>
  <si>
    <t>Consiste en las acciones que se tomen para la contratación de prestaciones de servicios requeridos por la Agencia liderados por el GIT Administrativo y Financiero</t>
  </si>
  <si>
    <t>Las Rutas hacia el Funcionario Público Integral (PHVA - Servicios TH).</t>
  </si>
  <si>
    <t>Evaluar la satisfacción de la parte interesada interna frente a la implementación de las rutas para crear Valor en lo Público (Ruta de la Felicidad, Ruta del Crecimiento, Ruta del Servicio, Ruta de la Calidad y Ruta del Análisis de Datos.</t>
  </si>
  <si>
    <t>Avance en la Implementación del Plan de Previsión de Recursos Humanos 2022.</t>
  </si>
  <si>
    <t>Excedentes financieros transferidos a la nación</t>
  </si>
  <si>
    <t>Ampliación de capacidades de la infraestructura de los datacenter de la ANH.</t>
  </si>
  <si>
    <t>Nivel de cumplimiento en la implementación de la estrategia de Gobierno Digital​</t>
  </si>
  <si>
    <t>(Total de conceptos emitidos en los plazos establecidos/ Total solicitud de conceptos jurídicos)*100</t>
  </si>
  <si>
    <t>Corresponden a los documentos técnicos de investigación en yacimientos no convencionales y convencionales en las cuencas de interés</t>
  </si>
  <si>
    <t>(Número de áreas asignadas/ (Número de áreas ofrecidas por iniciativa de la ANH + número de áreas incorporadas))*100</t>
  </si>
  <si>
    <t>Realizar el análisis cualitativo y cuantitativo de la percepción general de los inversionistas y las compañías operadoras del sector de hidrocarburos</t>
  </si>
  <si>
    <t>​Realizar un análisis cualitativo y cuantitativo anual, de la percepción del inversionista para generar estrategias de mercadeo</t>
  </si>
  <si>
    <t>Plan de mejoramiento para fortalecer la gestión y desempeño  institucional implementado</t>
  </si>
  <si>
    <t>Meta de la Vigencia 2022</t>
  </si>
  <si>
    <t>Gestión de aplicaciones por Derechos Económicos</t>
  </si>
  <si>
    <t>Gestión aplicaciones derechos económicos</t>
  </si>
  <si>
    <t>Indica el avance en la gestión de aplicaciones de los pagos efectuados por derechos económicos</t>
  </si>
  <si>
    <t>No. de partidas del mes (n+1) con aplicaciones radicadas/No. de partidas pendientes de aplicación del mes (n)</t>
  </si>
  <si>
    <t>mensual</t>
  </si>
  <si>
    <t>Tiempo promedio de resolución recursos de reposición</t>
  </si>
  <si>
    <t>días hábiles</t>
  </si>
  <si>
    <t>Refiere el numero de días en promedio en el que se resolvieron los recursos de reposición contra una liquidación trimestral de regalías.</t>
  </si>
  <si>
    <t>Formula del Indicador: Sumatoria del No. de días hábiles utilizados para resolver los recursos de una liquidación trimestral/Total de recursos interpuestos y resueltos frente a una liquidación trimestral</t>
  </si>
  <si>
    <t>trimestral</t>
  </si>
  <si>
    <t>Promedio días trámite recursos de reposición</t>
  </si>
  <si>
    <t>Número total de días calendario en la gestión de los PLEX y/o actualizaciones / Número total de PLEX gestionados</t>
  </si>
  <si>
    <t>Seguimiento a estimación de Fondos de Abandono para contratos en producción</t>
  </si>
  <si>
    <t>(Número de fondos de abandono estimados acumulados durante el trimestre / Número de fondos de abandono a estimar acumulados durante el trimestre) x 100</t>
  </si>
  <si>
    <t>Nivel de respuesta oportuna a solicitudes</t>
  </si>
  <si>
    <t>El indicador muestra la eficacia en la respuesta oportuna a las solicitudes del proceso de Gestión de Contratos en Exploración</t>
  </si>
  <si>
    <t>(Número de solicitudes atendidas oportunamente / Total de solicitudes con términos cumplidos)*100</t>
  </si>
  <si>
    <t>Nivel de respuesta a las solicitudes del operador</t>
  </si>
  <si>
    <t>El indicador muestra la eficacia en la respuesta a las solicitudes del Operador por parte de la gerencia de seguimiento a contratos en producción.</t>
  </si>
  <si>
    <t>(Número de Trámites Atendidos Acumulados en el mes/Número de Trámites Recibidos Acumulados en el mes.) x 100</t>
  </si>
  <si>
    <t>El indicador muestra la efectividad de la gestión en la estimación de los fondos de abandono para los contratos que se encuentran en producción</t>
  </si>
  <si>
    <t>Tiempo de respuesta de solicitudes PBC</t>
  </si>
  <si>
    <t>Realizar la medición de los tiempos de entrega de los programas en benificio de las comunidades.</t>
  </si>
  <si>
    <t>(Sumatoria días revisión del PBC/Sumatoria días estimado de revisión)*100</t>
  </si>
  <si>
    <t xml:space="preserve">Documentos formulados de políticas pública para posterior adopción e implementación </t>
  </si>
  <si>
    <t>Los productos entregados resultado del plan de trabajo concertado entidades, son: Guías o documentos técnicos, protocolos; actas, memorias de reunión, registros de asistencia, registro fotográfico, correos electrónicos, comunicaciones; y reportes servicios tecnológicos del monitoreo a conflictividad.</t>
  </si>
  <si>
    <t>No. Eventos de divulgación realizados</t>
  </si>
  <si>
    <t>Documentos de articulación y fortalecimiento con entidades (Propuestas técnico-económicas aprobadas)</t>
  </si>
  <si>
    <t>Productos entregados resultado del plan de trabajo concertado entidades</t>
  </si>
  <si>
    <t>Los productos entregados resultado del plan de trabajo concertado entidades, son: Guías o documentos técnicos, protocolos; actas, memorias de reunión, registros de asistencia, registro fotográfico, correos electronicos, comunicaciones; y reportes servicios tecnológicos del monitoreo a conflictividad.</t>
  </si>
  <si>
    <t>No. De Eventos de divulgación realizados</t>
  </si>
  <si>
    <t>Generación de información preliminar para la viabilidad de las actividades de exploración y producción de hidrocarburos</t>
  </si>
  <si>
    <t>Documentos técnicos elaborados de instrumentos de gestión ambiental para el desarrollo de actividades de exploración y produccion de hidrocarburos</t>
  </si>
  <si>
    <t>Documentos de investigación realizados</t>
  </si>
  <si>
    <t xml:space="preserve">No. De Documentos técnicos elaborados </t>
  </si>
  <si>
    <t>Documentos técnicos elaborados (Linea base hidrologia e hidrogeologia VMM-CR y Piloto Putumayo)</t>
  </si>
  <si>
    <t xml:space="preserve">No. de Documentos técnicos elaborados </t>
  </si>
  <si>
    <t>Documentos técnicos elaborados
(Linea base de biodiversidad Valle Medio del Magdalena y Cesar Rancheria y Piloto Putumayo)</t>
  </si>
  <si>
    <t>Integración de información técnica preliminar regional en áreas de interés de hidrocarburos</t>
  </si>
  <si>
    <t>Estudios técnicos de preinversión elaborados con autoridades ambietnales regionales</t>
  </si>
  <si>
    <t>Estudios de pre inversión realizados</t>
  </si>
  <si>
    <t>No. De Estudios de pre inversión realizados</t>
  </si>
  <si>
    <t>Estudios técnicos de preinversión elaborados con autoridades ambietales nacionales e institutos de investigación</t>
  </si>
  <si>
    <t>No. De Estudios de pre inversión realizado</t>
  </si>
  <si>
    <t>Eventos de divulgación realizados</t>
  </si>
  <si>
    <t xml:space="preserve">No. Espacio de divulgación de buenas prácticas documentados </t>
  </si>
  <si>
    <t>Diálogos en territorio con oposición actividad de HC</t>
  </si>
  <si>
    <t>Proyectos apoyados</t>
  </si>
  <si>
    <t>No. De proyectos apoyados</t>
  </si>
  <si>
    <t>Fichas técnicas con diagnóstico y formulación de Proyectos  de empleabilidad y/o fortalecimiento empresarial para la reducción de brechas.</t>
  </si>
  <si>
    <t>No. de proyectos apoyados</t>
  </si>
  <si>
    <t>Proyectos  implementados de empleabilidad y/o fortalecimiento empresarial para la reducción de brechas.</t>
  </si>
  <si>
    <t>Contratar la herramienta de Evaluación PEPS para el análisis del sector de hidrocarburos.</t>
  </si>
  <si>
    <t>Corresponde a la contratación de la herramienta de Evaluación PEPS para el análisis del sector de hidrocarburos en la ANH.</t>
  </si>
  <si>
    <t>Sumatoria de número de herramientas PEPS contratadas</t>
  </si>
  <si>
    <t>Plan Estratégico de Comunicaciones Diseñado y Ejecutado</t>
  </si>
  <si>
    <t>8 / 100</t>
  </si>
  <si>
    <t>Número / Porcentaje</t>
  </si>
  <si>
    <t>Corresponde al diseño y ejecución del plan estratégico de comunicaciones de la ANH bien a través de la ejecución de las actividades propias del mismo en medios de comunicación nacionales y extranjeros.</t>
  </si>
  <si>
    <t>Numero de pautas publicadas / Porcentaje de los recursos Ejecutados</t>
  </si>
  <si>
    <t>Calificación del nivel de satisfacción de inversionistas y operadores</t>
  </si>
  <si>
    <t>Número de contratos administrativos suscritos</t>
  </si>
  <si>
    <t>Corresponde al número de contratos administrativos suscritos durante la vigencia 2022 para la ejecución del proyecto de inversión de la VPAA.</t>
  </si>
  <si>
    <t>Numero de Contratos administrativos suscritos / Número de Contratos administrativos planeados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</si>
</sst>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240A]* #,##0_-;\-[$$-240A]* #,##0_-;_-[$$-240A]* &quot;-&quot;_-;_-@_-"/>
    <numFmt numFmtId="165" formatCode="_-[$$-240A]* #,##0.0_-;\-[$$-240A]* #,##0.0_-;_-[$$-240A]* &quot;-&quot;_-;_-@_-"/>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name val="Calibri"/>
      <family val="2"/>
      <scheme val="minor"/>
    </font>
    <font>
      <sz val="12"/>
      <color rgb="FF000000"/>
      <name val="Tahoma"/>
      <family val="2"/>
    </font>
    <font>
      <sz val="12"/>
      <color rgb="FF000000"/>
      <name val="Gadugi"/>
      <family val="2"/>
    </font>
    <font>
      <sz val="11"/>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cellStyleXfs>
  <cellXfs count="38">
    <xf numFmtId="0" fontId="0" fillId="0" borderId="0" xfId="0"/>
    <xf numFmtId="0" fontId="0" fillId="0" borderId="0" xfId="0" applyAlignment="1">
      <alignment vertical="center" wrapText="1"/>
    </xf>
    <xf numFmtId="4" fontId="18" fillId="0" borderId="0" xfId="0" applyNumberFormat="1" applyFont="1" applyAlignment="1">
      <alignment vertical="center"/>
    </xf>
    <xf numFmtId="0" fontId="18" fillId="0" borderId="0" xfId="0" applyFont="1" applyAlignment="1">
      <alignment vertical="center" wrapText="1"/>
    </xf>
    <xf numFmtId="49" fontId="18" fillId="0" borderId="0" xfId="0" applyNumberFormat="1" applyFont="1" applyAlignment="1">
      <alignment vertical="center"/>
    </xf>
    <xf numFmtId="164" fontId="18" fillId="0" borderId="0" xfId="0" applyNumberFormat="1" applyFont="1" applyAlignment="1">
      <alignment vertical="center"/>
    </xf>
    <xf numFmtId="0" fontId="18" fillId="0" borderId="0" xfId="0" applyFont="1" applyBorder="1" applyAlignment="1">
      <alignment vertical="center" wrapText="1"/>
    </xf>
    <xf numFmtId="49" fontId="18" fillId="0" borderId="0" xfId="0" applyNumberFormat="1" applyFont="1" applyBorder="1" applyAlignment="1">
      <alignment vertical="center" wrapText="1"/>
    </xf>
    <xf numFmtId="49" fontId="18" fillId="0" borderId="10" xfId="0" applyNumberFormat="1" applyFont="1" applyBorder="1" applyAlignment="1">
      <alignment vertical="center" wrapText="1"/>
    </xf>
    <xf numFmtId="1" fontId="18" fillId="0" borderId="0" xfId="0" applyNumberFormat="1" applyFont="1" applyBorder="1" applyAlignment="1">
      <alignment vertical="center" wrapText="1"/>
    </xf>
    <xf numFmtId="4" fontId="18" fillId="0" borderId="0" xfId="0" applyNumberFormat="1" applyFont="1" applyBorder="1" applyAlignment="1">
      <alignment vertical="center" wrapText="1"/>
    </xf>
    <xf numFmtId="164" fontId="18" fillId="0" borderId="0" xfId="0" applyNumberFormat="1" applyFont="1" applyBorder="1" applyAlignment="1">
      <alignment vertical="center" wrapText="1"/>
    </xf>
    <xf numFmtId="14" fontId="18" fillId="0" borderId="0" xfId="0" applyNumberFormat="1" applyFont="1" applyBorder="1" applyAlignment="1">
      <alignment vertical="center" wrapText="1"/>
    </xf>
    <xf numFmtId="0" fontId="0" fillId="0" borderId="0" xfId="0" applyAlignment="1">
      <alignment vertical="center"/>
    </xf>
    <xf numFmtId="0" fontId="0" fillId="0" borderId="0" xfId="0" applyBorder="1" applyAlignment="1">
      <alignment vertical="center" wrapText="1"/>
    </xf>
    <xf numFmtId="0" fontId="17" fillId="0" borderId="0" xfId="0" applyFont="1" applyFill="1" applyBorder="1" applyAlignment="1">
      <alignment vertical="center" wrapText="1"/>
    </xf>
    <xf numFmtId="49" fontId="18" fillId="33" borderId="0" xfId="0" applyNumberFormat="1" applyFont="1" applyFill="1" applyBorder="1" applyAlignment="1">
      <alignment vertical="center" wrapText="1"/>
    </xf>
    <xf numFmtId="14" fontId="18" fillId="33" borderId="0" xfId="0" applyNumberFormat="1" applyFont="1" applyFill="1" applyBorder="1" applyAlignment="1">
      <alignment vertical="center" wrapText="1"/>
    </xf>
    <xf numFmtId="0" fontId="20" fillId="0" borderId="0" xfId="0" applyFont="1" applyBorder="1" applyAlignment="1">
      <alignment horizontal="left" vertical="center" wrapText="1" readingOrder="1"/>
    </xf>
    <xf numFmtId="0" fontId="22" fillId="0" borderId="0" xfId="0" applyFont="1" applyBorder="1" applyAlignment="1">
      <alignment horizontal="justify" vertical="center" wrapText="1"/>
    </xf>
    <xf numFmtId="0" fontId="18" fillId="33" borderId="0" xfId="0" applyFont="1" applyFill="1" applyBorder="1" applyAlignment="1">
      <alignment vertical="center" wrapText="1"/>
    </xf>
    <xf numFmtId="164" fontId="18" fillId="33" borderId="0" xfId="0" applyNumberFormat="1" applyFont="1" applyFill="1" applyBorder="1" applyAlignment="1">
      <alignment vertical="center" wrapText="1"/>
    </xf>
    <xf numFmtId="49" fontId="18" fillId="0" borderId="0" xfId="0" applyNumberFormat="1" applyFont="1" applyFill="1" applyBorder="1" applyAlignment="1">
      <alignment vertical="center" wrapText="1"/>
    </xf>
    <xf numFmtId="4" fontId="18" fillId="0" borderId="0" xfId="0" applyNumberFormat="1" applyFont="1" applyFill="1" applyBorder="1" applyAlignment="1">
      <alignment vertical="center" wrapText="1"/>
    </xf>
    <xf numFmtId="0" fontId="21" fillId="0" borderId="0" xfId="0" applyFont="1" applyBorder="1" applyAlignment="1">
      <alignment horizontal="justify" vertical="center" wrapText="1" readingOrder="1"/>
    </xf>
    <xf numFmtId="14" fontId="18" fillId="0" borderId="10" xfId="0" applyNumberFormat="1" applyFont="1" applyBorder="1" applyAlignment="1">
      <alignment vertical="center" wrapText="1"/>
    </xf>
    <xf numFmtId="165" fontId="18" fillId="0" borderId="0" xfId="0" applyNumberFormat="1" applyFont="1" applyAlignment="1">
      <alignment vertical="center"/>
    </xf>
    <xf numFmtId="49" fontId="18" fillId="0" borderId="0" xfId="0" applyNumberFormat="1" applyFont="1" applyAlignment="1">
      <alignment vertical="center" wrapText="1"/>
    </xf>
    <xf numFmtId="9" fontId="18" fillId="0" borderId="0" xfId="48" applyFont="1" applyBorder="1" applyAlignment="1">
      <alignment vertical="center" wrapText="1"/>
    </xf>
    <xf numFmtId="164" fontId="18" fillId="0" borderId="0" xfId="0" applyNumberFormat="1" applyFont="1" applyAlignment="1">
      <alignment vertical="center" wrapText="1"/>
    </xf>
    <xf numFmtId="14" fontId="18" fillId="0" borderId="0" xfId="0" applyNumberFormat="1" applyFont="1" applyAlignment="1">
      <alignment vertical="center" wrapText="1"/>
    </xf>
    <xf numFmtId="4" fontId="18" fillId="0" borderId="0" xfId="0" applyNumberFormat="1" applyFont="1" applyAlignment="1">
      <alignment vertical="center" wrapText="1"/>
    </xf>
    <xf numFmtId="4" fontId="18" fillId="0" borderId="0" xfId="0" applyNumberFormat="1" applyFont="1" applyFill="1" applyAlignment="1">
      <alignment vertical="center" wrapText="1"/>
    </xf>
    <xf numFmtId="49" fontId="18" fillId="0" borderId="0" xfId="0" applyNumberFormat="1" applyFont="1" applyFill="1" applyAlignment="1">
      <alignment vertical="center" wrapText="1"/>
    </xf>
    <xf numFmtId="0" fontId="18" fillId="0" borderId="0" xfId="0" applyFont="1" applyFill="1" applyAlignment="1">
      <alignment vertical="center" wrapText="1"/>
    </xf>
    <xf numFmtId="4" fontId="18" fillId="0" borderId="0" xfId="0" applyNumberFormat="1" applyFont="1" applyFill="1" applyAlignment="1">
      <alignment horizontal="right" vertical="center" wrapText="1"/>
    </xf>
    <xf numFmtId="164" fontId="18" fillId="0" borderId="0" xfId="0" applyNumberFormat="1" applyFont="1" applyFill="1" applyAlignment="1">
      <alignment vertical="center" wrapText="1"/>
    </xf>
    <xf numFmtId="164" fontId="18" fillId="0" borderId="0" xfId="0" applyNumberFormat="1" applyFont="1" applyFill="1" applyBorder="1" applyAlignment="1">
      <alignment vertical="center" wrapText="1"/>
    </xf>
  </cellXfs>
  <cellStyles count="49">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0] 2" xfId="42" xr:uid="{00000000-0005-0000-0000-000020000000}"/>
    <cellStyle name="Millares 2" xfId="43" xr:uid="{00000000-0005-0000-0000-000021000000}"/>
    <cellStyle name="Millares 2 2" xfId="46" xr:uid="{00000000-0005-0000-0000-000022000000}"/>
    <cellStyle name="Millares 3" xfId="45" xr:uid="{00000000-0005-0000-0000-000023000000}"/>
    <cellStyle name="Neutral" xfId="8" builtinId="28" customBuiltin="1"/>
    <cellStyle name="Normal" xfId="0" builtinId="0"/>
    <cellStyle name="Normal 2" xfId="44" xr:uid="{00000000-0005-0000-0000-000026000000}"/>
    <cellStyle name="Notas" xfId="15" builtinId="10" customBuiltin="1"/>
    <cellStyle name="Porcentaje" xfId="48" builtinId="5"/>
    <cellStyle name="Porcentaje 2" xfId="47" xr:uid="{00000000-0005-0000-0000-000028000000}"/>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7">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4" formatCode="_-[$$-240A]* #,##0_-;\-[$$-240A]* #,##0_-;_-[$$-240A]* &quot;-&quot;_-;_-@_-"/>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4" formatCode="#,##0.00"/>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 formatCode="0"/>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239C50-036D-4906-8A64-B2BBBA5C0286}" name="Tabla2" displayName="Tabla2" ref="A1:Y118" totalsRowShown="0" headerRowDxfId="26" dataDxfId="25">
  <autoFilter ref="A1:Y118" xr:uid="{4C3B467A-675C-4910-8A24-AC4AF8B782E4}"/>
  <sortState xmlns:xlrd2="http://schemas.microsoft.com/office/spreadsheetml/2017/richdata2" ref="A2:Y118">
    <sortCondition descending="1" ref="D2:D118"/>
  </sortState>
  <tableColumns count="25">
    <tableColumn id="1" xr3:uid="{E4C82398-DA61-403C-B732-3F745D39FC23}" name="ID" dataDxfId="24"/>
    <tableColumn id="2" xr3:uid="{8DC0734B-78AE-4456-B460-9E2F19922123}" name="Proceso Sistema Integral de Gestión y Control - SGIC" dataDxfId="23"/>
    <tableColumn id="3" xr3:uid="{A3B4D17A-B004-4ED9-96EF-0DA7825B4244}" name="Dimensión MIPG" dataDxfId="22"/>
    <tableColumn id="4" xr3:uid="{F8C36243-76BF-4F04-A52B-E3802AC8A21A}" name="Dependencia" dataDxfId="21"/>
    <tableColumn id="5" xr3:uid="{8659A34E-9899-4583-A11D-EB4571BE920C}" name="Grupo Interno de Trabajo" dataDxfId="20"/>
    <tableColumn id="6" xr3:uid="{90B4B9B7-9E52-4AD4-B165-893016F9A298}" name="Objetivo Estratégico" dataDxfId="19"/>
    <tableColumn id="7" xr3:uid="{B5B397E0-49F5-4CFF-9A41-8C40EE0FAD74}" name="Estrategia" dataDxfId="18"/>
    <tableColumn id="8" xr3:uid="{6C97269B-1AF5-4B25-BAF0-02E65E8E0A42}" name="Indicador Estratégico" dataDxfId="17"/>
    <tableColumn id="9" xr3:uid="{E76C11CB-618E-49A3-BDE1-C6045A47152D}" name="Plan o Programa" dataDxfId="16"/>
    <tableColumn id="10" xr3:uid="{F5411870-1D18-4C9F-B25A-17ADA55FCD51}" name="Fuente Presupuestal" dataDxfId="15"/>
    <tableColumn id="11" xr3:uid="{511F851D-3F58-45E5-ADDC-AFE6737B9541}" name="Proyecto de Inversión DNP" dataDxfId="14"/>
    <tableColumn id="12" xr3:uid="{780C8E99-D610-4173-BB68-C685E203FD79}" name="Producto Cadena de Valor DNP" dataDxfId="13"/>
    <tableColumn id="13" xr3:uid="{D91830BB-5C3A-4A9E-B768-8BC67D4FCB32}" name="Actividad Cadena de Valor DNP" dataDxfId="12"/>
    <tableColumn id="14" xr3:uid="{2C5B8745-5B6F-4641-8C64-998BD2CCEE1B}" name="Nombre Proyecto Interno o Gestión General" dataDxfId="11"/>
    <tableColumn id="15" xr3:uid="{D842461A-37C1-401C-B584-5EA9408F390E}" name="Indicador del Entregable o Producto" dataDxfId="10"/>
    <tableColumn id="16" xr3:uid="{DED01947-A366-4F06-BCA0-DE53A8111C6E}" name="Meta de la Vigencia 2022" dataDxfId="9"/>
    <tableColumn id="17" xr3:uid="{29963600-7F71-472E-AA65-D20B8675A15C}" name="Unidad de Medida" dataDxfId="8"/>
    <tableColumn id="18" xr3:uid="{E852AF60-14E6-4148-8F61-F995C42DD2A2}" name="Descripción del Indicador" dataDxfId="7"/>
    <tableColumn id="19" xr3:uid="{B40A3592-33C7-4B77-8B1D-530B79C1EA7A}" name="Fórmula del Indicador" dataDxfId="6"/>
    <tableColumn id="20" xr3:uid="{8F040C38-4678-4096-BC30-4359D9E70CCE}" name="Presupuesto Programado" dataDxfId="5"/>
    <tableColumn id="21" xr3:uid="{953C47FD-E5B1-47A0-A21B-A35FE2611291}" name="Fecha Inicio" dataDxfId="4"/>
    <tableColumn id="22" xr3:uid="{3437FF22-7013-45BC-8F0E-63988B00AE2D}" name="Fecha Fin" dataDxfId="3"/>
    <tableColumn id="23" xr3:uid="{12BBF6FE-79E9-45B7-A6B6-018A598043A8}" name="Tendencia" dataDxfId="2"/>
    <tableColumn id="24" xr3:uid="{252E16D3-4BC1-4F47-AAC1-95AFFD0F4A9E}" name="Periodicidad de Seguimiento" dataDxfId="1"/>
    <tableColumn id="25" xr3:uid="{0EDEC40D-A567-4FC3-96B6-77E09744C70A}" name="Clasificación General Indicador"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9"/>
  <sheetViews>
    <sheetView tabSelected="1" zoomScaleNormal="100" workbookViewId="0">
      <pane xSplit="3" ySplit="1" topLeftCell="D2" activePane="bottomRight" state="frozen"/>
      <selection pane="topRight" activeCell="D1" sqref="D1"/>
      <selection pane="bottomLeft" activeCell="A2" sqref="A2"/>
      <selection pane="bottomRight" activeCell="D2" sqref="D2"/>
    </sheetView>
  </sheetViews>
  <sheetFormatPr baseColWidth="10" defaultRowHeight="15" x14ac:dyDescent="0.25"/>
  <cols>
    <col min="1" max="1" width="5.140625" style="1" bestFit="1" customWidth="1"/>
    <col min="2" max="25" width="38.7109375" style="1" customWidth="1"/>
    <col min="26" max="26" width="31.5703125" style="1" customWidth="1"/>
    <col min="27" max="16384" width="11.42578125" style="1"/>
  </cols>
  <sheetData>
    <row r="1" spans="1:25" ht="54" customHeight="1" x14ac:dyDescent="0.25">
      <c r="A1" s="14" t="s">
        <v>23</v>
      </c>
      <c r="B1" s="14" t="s">
        <v>4</v>
      </c>
      <c r="C1" s="14" t="s">
        <v>5</v>
      </c>
      <c r="D1" s="14" t="s">
        <v>0</v>
      </c>
      <c r="E1" s="14" t="s">
        <v>1</v>
      </c>
      <c r="F1" s="14" t="s">
        <v>2</v>
      </c>
      <c r="G1" s="14" t="s">
        <v>3</v>
      </c>
      <c r="H1" s="14" t="s">
        <v>12</v>
      </c>
      <c r="I1" s="14" t="s">
        <v>6</v>
      </c>
      <c r="J1" s="14" t="s">
        <v>8</v>
      </c>
      <c r="K1" s="14" t="s">
        <v>7</v>
      </c>
      <c r="L1" s="14" t="s">
        <v>10</v>
      </c>
      <c r="M1" s="14" t="s">
        <v>9</v>
      </c>
      <c r="N1" s="14" t="s">
        <v>11</v>
      </c>
      <c r="O1" s="14" t="s">
        <v>13</v>
      </c>
      <c r="P1" s="14" t="s">
        <v>447</v>
      </c>
      <c r="Q1" s="14" t="s">
        <v>14</v>
      </c>
      <c r="R1" s="14" t="s">
        <v>15</v>
      </c>
      <c r="S1" s="15" t="s">
        <v>21</v>
      </c>
      <c r="T1" s="14" t="s">
        <v>18</v>
      </c>
      <c r="U1" s="14" t="s">
        <v>19</v>
      </c>
      <c r="V1" s="14" t="s">
        <v>20</v>
      </c>
      <c r="W1" s="14" t="s">
        <v>16</v>
      </c>
      <c r="X1" s="14" t="s">
        <v>17</v>
      </c>
      <c r="Y1" s="14" t="s">
        <v>22</v>
      </c>
    </row>
    <row r="2" spans="1:25" ht="60" x14ac:dyDescent="0.25">
      <c r="A2" s="9">
        <v>1</v>
      </c>
      <c r="B2" s="7" t="s">
        <v>59</v>
      </c>
      <c r="C2" s="7" t="s">
        <v>58</v>
      </c>
      <c r="D2" s="7" t="s">
        <v>60</v>
      </c>
      <c r="E2" s="7" t="s">
        <v>61</v>
      </c>
      <c r="F2" s="7" t="s">
        <v>62</v>
      </c>
      <c r="G2" s="7" t="s">
        <v>63</v>
      </c>
      <c r="H2" s="7" t="s">
        <v>64</v>
      </c>
      <c r="I2" s="7" t="s">
        <v>65</v>
      </c>
      <c r="J2" s="7" t="s">
        <v>66</v>
      </c>
      <c r="K2" s="7" t="s">
        <v>67</v>
      </c>
      <c r="L2" s="7" t="s">
        <v>71</v>
      </c>
      <c r="M2" s="18" t="s">
        <v>69</v>
      </c>
      <c r="N2" s="7" t="s">
        <v>68</v>
      </c>
      <c r="O2" s="7" t="s">
        <v>71</v>
      </c>
      <c r="P2" s="10">
        <v>7</v>
      </c>
      <c r="Q2" s="7" t="s">
        <v>72</v>
      </c>
      <c r="R2" s="6" t="s">
        <v>442</v>
      </c>
      <c r="S2" s="7" t="s">
        <v>73</v>
      </c>
      <c r="T2" s="11">
        <v>201061073640</v>
      </c>
      <c r="U2" s="12">
        <v>44562</v>
      </c>
      <c r="V2" s="12">
        <v>44926</v>
      </c>
      <c r="W2" s="7" t="s">
        <v>30</v>
      </c>
      <c r="X2" s="7" t="s">
        <v>31</v>
      </c>
      <c r="Y2" s="7" t="s">
        <v>32</v>
      </c>
    </row>
    <row r="3" spans="1:25" ht="60" x14ac:dyDescent="0.25">
      <c r="A3" s="9">
        <v>2</v>
      </c>
      <c r="B3" s="7" t="s">
        <v>59</v>
      </c>
      <c r="C3" s="7" t="s">
        <v>58</v>
      </c>
      <c r="D3" s="7" t="s">
        <v>60</v>
      </c>
      <c r="E3" s="7" t="s">
        <v>61</v>
      </c>
      <c r="F3" s="7" t="s">
        <v>62</v>
      </c>
      <c r="G3" s="7" t="s">
        <v>63</v>
      </c>
      <c r="H3" s="7" t="s">
        <v>64</v>
      </c>
      <c r="I3" s="7" t="s">
        <v>65</v>
      </c>
      <c r="J3" s="7" t="s">
        <v>66</v>
      </c>
      <c r="K3" s="7" t="s">
        <v>67</v>
      </c>
      <c r="L3" s="7" t="s">
        <v>71</v>
      </c>
      <c r="M3" s="18" t="s">
        <v>70</v>
      </c>
      <c r="N3" s="7" t="s">
        <v>68</v>
      </c>
      <c r="O3" s="7" t="s">
        <v>71</v>
      </c>
      <c r="P3" s="10">
        <v>1</v>
      </c>
      <c r="Q3" s="7" t="s">
        <v>37</v>
      </c>
      <c r="R3" s="6" t="s">
        <v>442</v>
      </c>
      <c r="S3" s="7" t="s">
        <v>73</v>
      </c>
      <c r="T3" s="11">
        <v>19438957158</v>
      </c>
      <c r="U3" s="12">
        <v>44562</v>
      </c>
      <c r="V3" s="12">
        <v>44926</v>
      </c>
      <c r="W3" s="7" t="s">
        <v>30</v>
      </c>
      <c r="X3" s="7" t="s">
        <v>31</v>
      </c>
      <c r="Y3" s="7" t="s">
        <v>32</v>
      </c>
    </row>
    <row r="4" spans="1:25" ht="75" x14ac:dyDescent="0.25">
      <c r="A4" s="9">
        <v>3</v>
      </c>
      <c r="B4" s="7" t="s">
        <v>59</v>
      </c>
      <c r="C4" s="7" t="s">
        <v>58</v>
      </c>
      <c r="D4" s="7" t="s">
        <v>60</v>
      </c>
      <c r="E4" s="7" t="s">
        <v>61</v>
      </c>
      <c r="F4" s="7" t="s">
        <v>62</v>
      </c>
      <c r="G4" s="7" t="s">
        <v>63</v>
      </c>
      <c r="H4" s="7" t="s">
        <v>64</v>
      </c>
      <c r="I4" s="7" t="s">
        <v>65</v>
      </c>
      <c r="J4" s="7" t="s">
        <v>66</v>
      </c>
      <c r="K4" s="7" t="s">
        <v>67</v>
      </c>
      <c r="L4" s="7" t="s">
        <v>74</v>
      </c>
      <c r="M4" s="7" t="s">
        <v>75</v>
      </c>
      <c r="N4" s="7" t="s">
        <v>76</v>
      </c>
      <c r="O4" s="7" t="s">
        <v>77</v>
      </c>
      <c r="P4" s="23">
        <v>15</v>
      </c>
      <c r="Q4" s="7" t="s">
        <v>72</v>
      </c>
      <c r="R4" s="6" t="s">
        <v>78</v>
      </c>
      <c r="S4" s="7" t="s">
        <v>79</v>
      </c>
      <c r="T4" s="11"/>
      <c r="U4" s="12">
        <v>44562</v>
      </c>
      <c r="V4" s="12">
        <v>44926</v>
      </c>
      <c r="W4" s="7" t="s">
        <v>30</v>
      </c>
      <c r="X4" s="7" t="s">
        <v>31</v>
      </c>
      <c r="Y4" s="7" t="s">
        <v>12</v>
      </c>
    </row>
    <row r="5" spans="1:25" ht="75" x14ac:dyDescent="0.25">
      <c r="A5" s="9">
        <v>4</v>
      </c>
      <c r="B5" s="7" t="s">
        <v>59</v>
      </c>
      <c r="C5" s="7" t="s">
        <v>58</v>
      </c>
      <c r="D5" s="7" t="s">
        <v>60</v>
      </c>
      <c r="E5" s="7" t="s">
        <v>61</v>
      </c>
      <c r="F5" s="7" t="s">
        <v>62</v>
      </c>
      <c r="G5" s="7" t="s">
        <v>63</v>
      </c>
      <c r="H5" s="7" t="s">
        <v>64</v>
      </c>
      <c r="I5" s="7" t="s">
        <v>65</v>
      </c>
      <c r="J5" s="7" t="s">
        <v>66</v>
      </c>
      <c r="K5" s="7" t="s">
        <v>67</v>
      </c>
      <c r="L5" s="7" t="s">
        <v>74</v>
      </c>
      <c r="M5" s="7" t="s">
        <v>80</v>
      </c>
      <c r="N5" s="7" t="s">
        <v>83</v>
      </c>
      <c r="O5" s="7" t="s">
        <v>82</v>
      </c>
      <c r="P5" s="23">
        <v>2</v>
      </c>
      <c r="Q5" s="7" t="s">
        <v>72</v>
      </c>
      <c r="R5" s="6" t="s">
        <v>408</v>
      </c>
      <c r="S5" s="7" t="s">
        <v>84</v>
      </c>
      <c r="T5" s="11">
        <v>11582245379</v>
      </c>
      <c r="U5" s="12">
        <v>44562</v>
      </c>
      <c r="V5" s="12">
        <v>44926</v>
      </c>
      <c r="W5" s="7" t="s">
        <v>30</v>
      </c>
      <c r="X5" s="7" t="s">
        <v>31</v>
      </c>
      <c r="Y5" s="7" t="s">
        <v>32</v>
      </c>
    </row>
    <row r="6" spans="1:25" ht="75" x14ac:dyDescent="0.25">
      <c r="A6" s="9">
        <v>5</v>
      </c>
      <c r="B6" s="7" t="s">
        <v>59</v>
      </c>
      <c r="C6" s="7" t="s">
        <v>58</v>
      </c>
      <c r="D6" s="7" t="s">
        <v>60</v>
      </c>
      <c r="E6" s="7" t="s">
        <v>61</v>
      </c>
      <c r="F6" s="7" t="s">
        <v>62</v>
      </c>
      <c r="G6" s="7" t="s">
        <v>63</v>
      </c>
      <c r="H6" s="7" t="s">
        <v>64</v>
      </c>
      <c r="I6" s="7" t="s">
        <v>65</v>
      </c>
      <c r="J6" s="7" t="s">
        <v>66</v>
      </c>
      <c r="K6" s="7" t="s">
        <v>67</v>
      </c>
      <c r="L6" s="7" t="s">
        <v>74</v>
      </c>
      <c r="M6" s="7" t="s">
        <v>75</v>
      </c>
      <c r="N6" s="7" t="s">
        <v>83</v>
      </c>
      <c r="O6" s="7" t="s">
        <v>82</v>
      </c>
      <c r="P6" s="23">
        <v>2</v>
      </c>
      <c r="Q6" s="7" t="s">
        <v>72</v>
      </c>
      <c r="R6" s="6" t="s">
        <v>408</v>
      </c>
      <c r="S6" s="7" t="s">
        <v>84</v>
      </c>
      <c r="T6" s="11">
        <v>2250000000</v>
      </c>
      <c r="U6" s="12">
        <v>44562</v>
      </c>
      <c r="V6" s="12">
        <v>44926</v>
      </c>
      <c r="W6" s="7" t="s">
        <v>30</v>
      </c>
      <c r="X6" s="7" t="s">
        <v>31</v>
      </c>
      <c r="Y6" s="7" t="s">
        <v>32</v>
      </c>
    </row>
    <row r="7" spans="1:25" ht="75" x14ac:dyDescent="0.25">
      <c r="A7" s="9">
        <v>6</v>
      </c>
      <c r="B7" s="7" t="s">
        <v>59</v>
      </c>
      <c r="C7" s="7" t="s">
        <v>58</v>
      </c>
      <c r="D7" s="7" t="s">
        <v>60</v>
      </c>
      <c r="E7" s="7" t="s">
        <v>61</v>
      </c>
      <c r="F7" s="7" t="s">
        <v>62</v>
      </c>
      <c r="G7" s="7" t="s">
        <v>63</v>
      </c>
      <c r="H7" s="7" t="s">
        <v>64</v>
      </c>
      <c r="I7" s="7" t="s">
        <v>65</v>
      </c>
      <c r="J7" s="7" t="s">
        <v>66</v>
      </c>
      <c r="K7" s="7" t="s">
        <v>67</v>
      </c>
      <c r="L7" s="7" t="s">
        <v>74</v>
      </c>
      <c r="M7" s="7" t="s">
        <v>81</v>
      </c>
      <c r="N7" s="7" t="s">
        <v>83</v>
      </c>
      <c r="O7" s="7" t="s">
        <v>82</v>
      </c>
      <c r="P7" s="23">
        <v>2</v>
      </c>
      <c r="Q7" s="7" t="s">
        <v>72</v>
      </c>
      <c r="R7" s="6" t="s">
        <v>408</v>
      </c>
      <c r="S7" s="7" t="s">
        <v>84</v>
      </c>
      <c r="T7" s="11">
        <v>2059843400</v>
      </c>
      <c r="U7" s="12">
        <v>44562</v>
      </c>
      <c r="V7" s="12">
        <v>44926</v>
      </c>
      <c r="W7" s="7" t="s">
        <v>30</v>
      </c>
      <c r="X7" s="7" t="s">
        <v>31</v>
      </c>
      <c r="Y7" s="7" t="s">
        <v>32</v>
      </c>
    </row>
    <row r="8" spans="1:25" ht="60" x14ac:dyDescent="0.25">
      <c r="A8" s="9">
        <v>7</v>
      </c>
      <c r="B8" s="7" t="s">
        <v>85</v>
      </c>
      <c r="C8" s="7" t="s">
        <v>58</v>
      </c>
      <c r="D8" s="7" t="s">
        <v>86</v>
      </c>
      <c r="E8" s="7" t="s">
        <v>24</v>
      </c>
      <c r="F8" s="7" t="s">
        <v>62</v>
      </c>
      <c r="G8" s="7" t="s">
        <v>87</v>
      </c>
      <c r="H8" s="7" t="s">
        <v>88</v>
      </c>
      <c r="I8" s="7" t="s">
        <v>65</v>
      </c>
      <c r="J8" s="7" t="s">
        <v>66</v>
      </c>
      <c r="K8" s="7" t="s">
        <v>89</v>
      </c>
      <c r="L8" s="7" t="s">
        <v>91</v>
      </c>
      <c r="M8" s="7" t="s">
        <v>92</v>
      </c>
      <c r="N8" s="7" t="s">
        <v>90</v>
      </c>
      <c r="O8" s="27" t="s">
        <v>500</v>
      </c>
      <c r="P8" s="10">
        <v>1</v>
      </c>
      <c r="Q8" s="7" t="s">
        <v>37</v>
      </c>
      <c r="R8" s="34" t="s">
        <v>501</v>
      </c>
      <c r="S8" s="33" t="s">
        <v>502</v>
      </c>
      <c r="T8" s="11">
        <v>245000000</v>
      </c>
      <c r="U8" s="12">
        <v>44562</v>
      </c>
      <c r="V8" s="12">
        <v>44926</v>
      </c>
      <c r="W8" s="7" t="s">
        <v>37</v>
      </c>
      <c r="X8" s="7" t="s">
        <v>31</v>
      </c>
      <c r="Y8" s="7" t="s">
        <v>32</v>
      </c>
    </row>
    <row r="9" spans="1:25" ht="60" x14ac:dyDescent="0.25">
      <c r="A9" s="9">
        <v>8</v>
      </c>
      <c r="B9" s="7" t="s">
        <v>85</v>
      </c>
      <c r="C9" s="7" t="s">
        <v>58</v>
      </c>
      <c r="D9" s="7" t="s">
        <v>86</v>
      </c>
      <c r="E9" s="7" t="s">
        <v>24</v>
      </c>
      <c r="F9" s="7" t="s">
        <v>62</v>
      </c>
      <c r="G9" s="7" t="s">
        <v>87</v>
      </c>
      <c r="H9" s="7" t="s">
        <v>94</v>
      </c>
      <c r="I9" s="7" t="s">
        <v>65</v>
      </c>
      <c r="J9" s="7" t="s">
        <v>66</v>
      </c>
      <c r="K9" s="7" t="s">
        <v>89</v>
      </c>
      <c r="L9" s="7" t="s">
        <v>108</v>
      </c>
      <c r="M9" s="7" t="s">
        <v>104</v>
      </c>
      <c r="N9" s="7" t="s">
        <v>107</v>
      </c>
      <c r="O9" s="7" t="s">
        <v>106</v>
      </c>
      <c r="P9" s="10">
        <v>12</v>
      </c>
      <c r="Q9" s="7" t="s">
        <v>72</v>
      </c>
      <c r="R9" s="6" t="s">
        <v>109</v>
      </c>
      <c r="S9" s="7" t="s">
        <v>110</v>
      </c>
      <c r="T9" s="11">
        <v>5887600000</v>
      </c>
      <c r="U9" s="12">
        <v>44562</v>
      </c>
      <c r="V9" s="12">
        <v>44926</v>
      </c>
      <c r="W9" s="7" t="s">
        <v>30</v>
      </c>
      <c r="X9" s="7" t="s">
        <v>103</v>
      </c>
      <c r="Y9" s="7" t="s">
        <v>32</v>
      </c>
    </row>
    <row r="10" spans="1:25" ht="104.25" customHeight="1" x14ac:dyDescent="0.25">
      <c r="A10" s="9">
        <v>9</v>
      </c>
      <c r="B10" s="7" t="s">
        <v>85</v>
      </c>
      <c r="C10" s="7" t="s">
        <v>58</v>
      </c>
      <c r="D10" s="7" t="s">
        <v>86</v>
      </c>
      <c r="E10" s="7" t="s">
        <v>24</v>
      </c>
      <c r="F10" s="7" t="s">
        <v>62</v>
      </c>
      <c r="G10" s="7" t="s">
        <v>87</v>
      </c>
      <c r="H10" s="7" t="s">
        <v>94</v>
      </c>
      <c r="I10" s="7" t="s">
        <v>65</v>
      </c>
      <c r="J10" s="7" t="s">
        <v>66</v>
      </c>
      <c r="K10" s="7" t="s">
        <v>89</v>
      </c>
      <c r="L10" s="7" t="s">
        <v>108</v>
      </c>
      <c r="M10" s="7" t="s">
        <v>105</v>
      </c>
      <c r="N10" s="22" t="s">
        <v>107</v>
      </c>
      <c r="O10" s="33" t="s">
        <v>503</v>
      </c>
      <c r="P10" s="35" t="s">
        <v>504</v>
      </c>
      <c r="Q10" s="33" t="s">
        <v>505</v>
      </c>
      <c r="R10" s="34" t="s">
        <v>506</v>
      </c>
      <c r="S10" s="33" t="s">
        <v>507</v>
      </c>
      <c r="T10" s="36">
        <v>1782911403</v>
      </c>
      <c r="U10" s="12">
        <v>44562</v>
      </c>
      <c r="V10" s="12">
        <v>44926</v>
      </c>
      <c r="W10" s="7" t="s">
        <v>30</v>
      </c>
      <c r="X10" s="7" t="s">
        <v>103</v>
      </c>
      <c r="Y10" s="7" t="s">
        <v>32</v>
      </c>
    </row>
    <row r="11" spans="1:25" ht="60" x14ac:dyDescent="0.25">
      <c r="A11" s="9">
        <v>10</v>
      </c>
      <c r="B11" s="7" t="s">
        <v>85</v>
      </c>
      <c r="C11" s="7" t="s">
        <v>58</v>
      </c>
      <c r="D11" s="7" t="s">
        <v>86</v>
      </c>
      <c r="E11" s="7" t="s">
        <v>24</v>
      </c>
      <c r="F11" s="7" t="s">
        <v>62</v>
      </c>
      <c r="G11" s="7" t="s">
        <v>87</v>
      </c>
      <c r="H11" s="7" t="s">
        <v>94</v>
      </c>
      <c r="I11" s="7" t="s">
        <v>65</v>
      </c>
      <c r="J11" s="7" t="s">
        <v>35</v>
      </c>
      <c r="K11" s="7" t="s">
        <v>24</v>
      </c>
      <c r="L11" s="7" t="s">
        <v>24</v>
      </c>
      <c r="M11" s="7" t="s">
        <v>24</v>
      </c>
      <c r="N11" s="7" t="s">
        <v>409</v>
      </c>
      <c r="O11" s="7" t="s">
        <v>95</v>
      </c>
      <c r="P11" s="23">
        <v>25</v>
      </c>
      <c r="Q11" s="7" t="s">
        <v>29</v>
      </c>
      <c r="R11" s="6" t="s">
        <v>410</v>
      </c>
      <c r="S11" s="7" t="s">
        <v>443</v>
      </c>
      <c r="T11" s="11">
        <v>0</v>
      </c>
      <c r="U11" s="12">
        <v>44562</v>
      </c>
      <c r="V11" s="12">
        <v>44926</v>
      </c>
      <c r="W11" s="7" t="s">
        <v>30</v>
      </c>
      <c r="X11" s="7" t="s">
        <v>96</v>
      </c>
      <c r="Y11" s="7" t="s">
        <v>12</v>
      </c>
    </row>
    <row r="12" spans="1:25" ht="60" x14ac:dyDescent="0.25">
      <c r="A12" s="9">
        <v>11</v>
      </c>
      <c r="B12" s="7" t="s">
        <v>85</v>
      </c>
      <c r="C12" s="7" t="s">
        <v>58</v>
      </c>
      <c r="D12" s="7" t="s">
        <v>86</v>
      </c>
      <c r="E12" s="7" t="s">
        <v>24</v>
      </c>
      <c r="F12" s="7" t="s">
        <v>62</v>
      </c>
      <c r="G12" s="7" t="s">
        <v>87</v>
      </c>
      <c r="H12" s="7" t="s">
        <v>97</v>
      </c>
      <c r="I12" s="7" t="s">
        <v>65</v>
      </c>
      <c r="J12" s="7" t="s">
        <v>35</v>
      </c>
      <c r="K12" s="7" t="s">
        <v>24</v>
      </c>
      <c r="L12" s="7" t="s">
        <v>24</v>
      </c>
      <c r="M12" s="7" t="s">
        <v>24</v>
      </c>
      <c r="N12" s="7" t="s">
        <v>444</v>
      </c>
      <c r="O12" s="7" t="s">
        <v>98</v>
      </c>
      <c r="P12" s="23">
        <v>4</v>
      </c>
      <c r="Q12" s="1" t="s">
        <v>72</v>
      </c>
      <c r="R12" s="6" t="s">
        <v>445</v>
      </c>
      <c r="S12" s="7" t="s">
        <v>508</v>
      </c>
      <c r="T12" s="11">
        <v>0</v>
      </c>
      <c r="U12" s="17">
        <v>44562</v>
      </c>
      <c r="V12" s="17">
        <v>44926</v>
      </c>
      <c r="W12" s="7" t="s">
        <v>30</v>
      </c>
      <c r="X12" s="7" t="s">
        <v>34</v>
      </c>
      <c r="Y12" s="7" t="s">
        <v>12</v>
      </c>
    </row>
    <row r="13" spans="1:25" ht="90" x14ac:dyDescent="0.25">
      <c r="A13" s="9">
        <v>12</v>
      </c>
      <c r="B13" s="7" t="s">
        <v>85</v>
      </c>
      <c r="C13" s="7" t="s">
        <v>58</v>
      </c>
      <c r="D13" s="7" t="s">
        <v>86</v>
      </c>
      <c r="E13" s="7" t="s">
        <v>24</v>
      </c>
      <c r="F13" s="7" t="s">
        <v>62</v>
      </c>
      <c r="G13" s="7" t="s">
        <v>87</v>
      </c>
      <c r="H13" s="7" t="s">
        <v>99</v>
      </c>
      <c r="I13" s="7" t="s">
        <v>65</v>
      </c>
      <c r="J13" s="7" t="s">
        <v>35</v>
      </c>
      <c r="K13" s="7" t="s">
        <v>24</v>
      </c>
      <c r="L13" s="7" t="s">
        <v>24</v>
      </c>
      <c r="M13" s="7" t="s">
        <v>24</v>
      </c>
      <c r="N13" s="7" t="s">
        <v>100</v>
      </c>
      <c r="O13" s="7" t="s">
        <v>101</v>
      </c>
      <c r="P13" s="23">
        <v>15</v>
      </c>
      <c r="Q13" s="7" t="s">
        <v>72</v>
      </c>
      <c r="R13" s="3" t="s">
        <v>102</v>
      </c>
      <c r="S13" s="7" t="s">
        <v>101</v>
      </c>
      <c r="T13" s="11">
        <v>0</v>
      </c>
      <c r="U13" s="12">
        <v>44562</v>
      </c>
      <c r="V13" s="12">
        <v>44926</v>
      </c>
      <c r="W13" s="7" t="s">
        <v>30</v>
      </c>
      <c r="X13" s="7" t="s">
        <v>103</v>
      </c>
      <c r="Y13" s="7" t="s">
        <v>12</v>
      </c>
    </row>
    <row r="14" spans="1:25" ht="60" x14ac:dyDescent="0.25">
      <c r="A14" s="9">
        <v>13</v>
      </c>
      <c r="B14" s="7" t="s">
        <v>85</v>
      </c>
      <c r="C14" s="7" t="s">
        <v>58</v>
      </c>
      <c r="D14" s="7" t="s">
        <v>86</v>
      </c>
      <c r="E14" s="7" t="s">
        <v>24</v>
      </c>
      <c r="F14" s="7" t="s">
        <v>62</v>
      </c>
      <c r="G14" s="7" t="s">
        <v>87</v>
      </c>
      <c r="H14" s="27" t="s">
        <v>94</v>
      </c>
      <c r="I14" s="27" t="s">
        <v>65</v>
      </c>
      <c r="J14" s="27" t="s">
        <v>66</v>
      </c>
      <c r="K14" s="27" t="s">
        <v>89</v>
      </c>
      <c r="L14" s="22" t="s">
        <v>24</v>
      </c>
      <c r="M14" s="22" t="s">
        <v>24</v>
      </c>
      <c r="N14" s="27" t="s">
        <v>107</v>
      </c>
      <c r="O14" s="33" t="s">
        <v>509</v>
      </c>
      <c r="P14" s="23">
        <v>20</v>
      </c>
      <c r="Q14" s="22" t="s">
        <v>72</v>
      </c>
      <c r="R14" s="34" t="s">
        <v>510</v>
      </c>
      <c r="S14" s="33" t="s">
        <v>511</v>
      </c>
      <c r="T14" s="37">
        <v>0</v>
      </c>
      <c r="U14" s="12">
        <v>44562</v>
      </c>
      <c r="V14" s="12">
        <v>44926</v>
      </c>
      <c r="W14" s="7" t="s">
        <v>30</v>
      </c>
      <c r="X14" s="7" t="s">
        <v>103</v>
      </c>
      <c r="Y14" s="7" t="s">
        <v>12</v>
      </c>
    </row>
    <row r="15" spans="1:25" ht="60" x14ac:dyDescent="0.25">
      <c r="A15" s="9">
        <v>14</v>
      </c>
      <c r="B15" s="7" t="s">
        <v>318</v>
      </c>
      <c r="C15" s="7" t="s">
        <v>319</v>
      </c>
      <c r="D15" s="7" t="s">
        <v>294</v>
      </c>
      <c r="E15" s="7" t="s">
        <v>320</v>
      </c>
      <c r="F15" s="7" t="s">
        <v>62</v>
      </c>
      <c r="G15" s="7" t="s">
        <v>296</v>
      </c>
      <c r="H15" s="7" t="s">
        <v>343</v>
      </c>
      <c r="I15" s="7" t="s">
        <v>65</v>
      </c>
      <c r="J15" s="7" t="s">
        <v>66</v>
      </c>
      <c r="K15" s="7" t="s">
        <v>321</v>
      </c>
      <c r="L15" s="7" t="s">
        <v>91</v>
      </c>
      <c r="M15" s="7" t="s">
        <v>411</v>
      </c>
      <c r="N15" s="7" t="s">
        <v>322</v>
      </c>
      <c r="O15" s="7" t="s">
        <v>323</v>
      </c>
      <c r="P15" s="23">
        <v>1</v>
      </c>
      <c r="Q15" s="22" t="s">
        <v>37</v>
      </c>
      <c r="R15" s="6" t="s">
        <v>324</v>
      </c>
      <c r="S15" s="7" t="s">
        <v>387</v>
      </c>
      <c r="T15" s="11">
        <v>15533980582</v>
      </c>
      <c r="U15" s="12">
        <v>44621</v>
      </c>
      <c r="V15" s="12">
        <v>44926</v>
      </c>
      <c r="W15" s="7" t="s">
        <v>33</v>
      </c>
      <c r="X15" s="7" t="s">
        <v>34</v>
      </c>
      <c r="Y15" s="7" t="s">
        <v>32</v>
      </c>
    </row>
    <row r="16" spans="1:25" ht="75" x14ac:dyDescent="0.25">
      <c r="A16" s="9">
        <v>15</v>
      </c>
      <c r="B16" s="7" t="s">
        <v>318</v>
      </c>
      <c r="C16" s="7" t="s">
        <v>319</v>
      </c>
      <c r="D16" s="7" t="s">
        <v>294</v>
      </c>
      <c r="E16" s="7" t="s">
        <v>320</v>
      </c>
      <c r="F16" s="7" t="s">
        <v>62</v>
      </c>
      <c r="G16" s="7" t="s">
        <v>296</v>
      </c>
      <c r="H16" s="7" t="s">
        <v>343</v>
      </c>
      <c r="I16" s="7" t="s">
        <v>65</v>
      </c>
      <c r="J16" s="7" t="s">
        <v>66</v>
      </c>
      <c r="K16" s="7" t="s">
        <v>321</v>
      </c>
      <c r="L16" s="7" t="s">
        <v>91</v>
      </c>
      <c r="M16" s="7" t="s">
        <v>325</v>
      </c>
      <c r="N16" s="7" t="s">
        <v>322</v>
      </c>
      <c r="O16" s="7" t="s">
        <v>326</v>
      </c>
      <c r="P16" s="23">
        <v>1</v>
      </c>
      <c r="Q16" s="22" t="s">
        <v>37</v>
      </c>
      <c r="R16" s="6" t="s">
        <v>412</v>
      </c>
      <c r="S16" s="7" t="s">
        <v>388</v>
      </c>
      <c r="T16" s="11">
        <v>466019418</v>
      </c>
      <c r="U16" s="12">
        <v>44621</v>
      </c>
      <c r="V16" s="12">
        <v>44926</v>
      </c>
      <c r="W16" s="7" t="s">
        <v>33</v>
      </c>
      <c r="X16" s="7" t="s">
        <v>34</v>
      </c>
      <c r="Y16" s="7" t="s">
        <v>32</v>
      </c>
    </row>
    <row r="17" spans="1:25" ht="60" x14ac:dyDescent="0.25">
      <c r="A17" s="9">
        <v>16</v>
      </c>
      <c r="B17" s="7" t="s">
        <v>318</v>
      </c>
      <c r="C17" s="7" t="s">
        <v>319</v>
      </c>
      <c r="D17" s="7" t="s">
        <v>294</v>
      </c>
      <c r="E17" s="7" t="s">
        <v>320</v>
      </c>
      <c r="F17" s="7" t="s">
        <v>62</v>
      </c>
      <c r="G17" s="7" t="s">
        <v>296</v>
      </c>
      <c r="H17" s="7" t="s">
        <v>343</v>
      </c>
      <c r="I17" s="7" t="s">
        <v>65</v>
      </c>
      <c r="J17" s="7" t="s">
        <v>66</v>
      </c>
      <c r="K17" s="7" t="s">
        <v>321</v>
      </c>
      <c r="L17" s="7" t="s">
        <v>327</v>
      </c>
      <c r="M17" s="7" t="s">
        <v>328</v>
      </c>
      <c r="N17" s="7" t="s">
        <v>329</v>
      </c>
      <c r="O17" s="7" t="s">
        <v>385</v>
      </c>
      <c r="P17" s="23">
        <v>2</v>
      </c>
      <c r="Q17" s="22" t="s">
        <v>37</v>
      </c>
      <c r="R17" s="6" t="s">
        <v>386</v>
      </c>
      <c r="S17" s="7" t="s">
        <v>389</v>
      </c>
      <c r="T17" s="11">
        <v>1000000000</v>
      </c>
      <c r="U17" s="12">
        <v>44621</v>
      </c>
      <c r="V17" s="12">
        <v>44926</v>
      </c>
      <c r="W17" s="7" t="s">
        <v>33</v>
      </c>
      <c r="X17" s="7" t="s">
        <v>34</v>
      </c>
      <c r="Y17" s="7" t="s">
        <v>32</v>
      </c>
    </row>
    <row r="18" spans="1:25" ht="60" x14ac:dyDescent="0.25">
      <c r="A18" s="9">
        <v>17</v>
      </c>
      <c r="B18" s="7" t="s">
        <v>293</v>
      </c>
      <c r="C18" s="7" t="s">
        <v>58</v>
      </c>
      <c r="D18" s="7" t="s">
        <v>294</v>
      </c>
      <c r="E18" s="7" t="s">
        <v>295</v>
      </c>
      <c r="F18" s="7" t="s">
        <v>62</v>
      </c>
      <c r="G18" s="7" t="s">
        <v>296</v>
      </c>
      <c r="H18" s="7" t="s">
        <v>297</v>
      </c>
      <c r="I18" s="7" t="s">
        <v>65</v>
      </c>
      <c r="J18" s="7" t="s">
        <v>35</v>
      </c>
      <c r="K18" s="7" t="s">
        <v>24</v>
      </c>
      <c r="L18" s="7" t="s">
        <v>24</v>
      </c>
      <c r="M18" s="7" t="s">
        <v>24</v>
      </c>
      <c r="N18" s="7" t="s">
        <v>296</v>
      </c>
      <c r="O18" s="7" t="s">
        <v>297</v>
      </c>
      <c r="P18" s="10">
        <v>1070</v>
      </c>
      <c r="Q18" s="7" t="s">
        <v>298</v>
      </c>
      <c r="R18" s="6" t="s">
        <v>299</v>
      </c>
      <c r="S18" s="7" t="s">
        <v>300</v>
      </c>
      <c r="T18" s="11">
        <v>0</v>
      </c>
      <c r="U18" s="12">
        <v>44562</v>
      </c>
      <c r="V18" s="12">
        <v>44926</v>
      </c>
      <c r="W18" s="7" t="s">
        <v>33</v>
      </c>
      <c r="X18" s="7" t="s">
        <v>103</v>
      </c>
      <c r="Y18" s="7" t="s">
        <v>12</v>
      </c>
    </row>
    <row r="19" spans="1:25" ht="120" x14ac:dyDescent="0.25">
      <c r="A19" s="9">
        <v>18</v>
      </c>
      <c r="B19" s="7" t="s">
        <v>293</v>
      </c>
      <c r="C19" s="7" t="s">
        <v>58</v>
      </c>
      <c r="D19" s="7" t="s">
        <v>294</v>
      </c>
      <c r="E19" s="7" t="s">
        <v>295</v>
      </c>
      <c r="F19" s="7" t="s">
        <v>62</v>
      </c>
      <c r="G19" s="7" t="s">
        <v>296</v>
      </c>
      <c r="H19" s="7" t="s">
        <v>301</v>
      </c>
      <c r="I19" s="7" t="s">
        <v>65</v>
      </c>
      <c r="J19" s="7" t="s">
        <v>35</v>
      </c>
      <c r="K19" s="7" t="s">
        <v>24</v>
      </c>
      <c r="L19" s="7" t="s">
        <v>24</v>
      </c>
      <c r="M19" s="7" t="s">
        <v>24</v>
      </c>
      <c r="N19" s="7" t="s">
        <v>296</v>
      </c>
      <c r="O19" s="7" t="s">
        <v>302</v>
      </c>
      <c r="P19" s="10">
        <v>865</v>
      </c>
      <c r="Q19" s="7" t="s">
        <v>303</v>
      </c>
      <c r="R19" s="6" t="s">
        <v>304</v>
      </c>
      <c r="S19" s="7" t="s">
        <v>305</v>
      </c>
      <c r="T19" s="11">
        <v>0</v>
      </c>
      <c r="U19" s="12">
        <v>44562</v>
      </c>
      <c r="V19" s="12">
        <v>44926</v>
      </c>
      <c r="W19" s="7" t="s">
        <v>33</v>
      </c>
      <c r="X19" s="7" t="s">
        <v>103</v>
      </c>
      <c r="Y19" s="7" t="s">
        <v>12</v>
      </c>
    </row>
    <row r="20" spans="1:25" ht="90" x14ac:dyDescent="0.25">
      <c r="A20" s="9">
        <v>19</v>
      </c>
      <c r="B20" s="7" t="s">
        <v>306</v>
      </c>
      <c r="C20" s="7" t="s">
        <v>36</v>
      </c>
      <c r="D20" s="7" t="s">
        <v>294</v>
      </c>
      <c r="E20" s="22" t="s">
        <v>307</v>
      </c>
      <c r="F20" s="7" t="s">
        <v>62</v>
      </c>
      <c r="G20" s="7" t="s">
        <v>308</v>
      </c>
      <c r="H20" s="7" t="s">
        <v>309</v>
      </c>
      <c r="I20" s="7" t="s">
        <v>65</v>
      </c>
      <c r="J20" s="7" t="s">
        <v>35</v>
      </c>
      <c r="K20" s="7" t="s">
        <v>24</v>
      </c>
      <c r="L20" s="7" t="s">
        <v>24</v>
      </c>
      <c r="M20" s="7" t="s">
        <v>24</v>
      </c>
      <c r="N20" s="7" t="s">
        <v>310</v>
      </c>
      <c r="O20" s="7" t="s">
        <v>317</v>
      </c>
      <c r="P20" s="10">
        <v>6.7430000000000003</v>
      </c>
      <c r="Q20" s="7" t="s">
        <v>311</v>
      </c>
      <c r="R20" s="6" t="s">
        <v>413</v>
      </c>
      <c r="S20" s="7" t="s">
        <v>414</v>
      </c>
      <c r="T20" s="11">
        <v>2463763833</v>
      </c>
      <c r="U20" s="12">
        <v>44562</v>
      </c>
      <c r="V20" s="12">
        <v>44926</v>
      </c>
      <c r="W20" s="7" t="s">
        <v>30</v>
      </c>
      <c r="X20" s="7" t="s">
        <v>103</v>
      </c>
      <c r="Y20" s="7" t="s">
        <v>12</v>
      </c>
    </row>
    <row r="21" spans="1:25" ht="60" x14ac:dyDescent="0.25">
      <c r="A21" s="9">
        <v>20</v>
      </c>
      <c r="B21" s="7" t="s">
        <v>306</v>
      </c>
      <c r="C21" s="7" t="s">
        <v>36</v>
      </c>
      <c r="D21" s="7" t="s">
        <v>294</v>
      </c>
      <c r="E21" s="22" t="s">
        <v>307</v>
      </c>
      <c r="F21" s="7" t="s">
        <v>62</v>
      </c>
      <c r="G21" s="7" t="s">
        <v>308</v>
      </c>
      <c r="H21" s="7" t="s">
        <v>312</v>
      </c>
      <c r="I21" s="7" t="s">
        <v>65</v>
      </c>
      <c r="J21" s="7" t="s">
        <v>35</v>
      </c>
      <c r="K21" s="7" t="s">
        <v>24</v>
      </c>
      <c r="L21" s="7" t="s">
        <v>24</v>
      </c>
      <c r="M21" s="7" t="s">
        <v>24</v>
      </c>
      <c r="N21" s="7" t="s">
        <v>313</v>
      </c>
      <c r="O21" s="7" t="s">
        <v>312</v>
      </c>
      <c r="P21" s="10">
        <v>294207.90000000002</v>
      </c>
      <c r="Q21" s="7" t="s">
        <v>314</v>
      </c>
      <c r="R21" s="6" t="s">
        <v>315</v>
      </c>
      <c r="S21" s="7" t="s">
        <v>316</v>
      </c>
      <c r="T21" s="11">
        <v>672000000</v>
      </c>
      <c r="U21" s="12">
        <v>44562</v>
      </c>
      <c r="V21" s="12">
        <v>44926</v>
      </c>
      <c r="W21" s="7" t="s">
        <v>30</v>
      </c>
      <c r="X21" s="7" t="s">
        <v>96</v>
      </c>
      <c r="Y21" s="7" t="s">
        <v>12</v>
      </c>
    </row>
    <row r="22" spans="1:25" ht="60" x14ac:dyDescent="0.25">
      <c r="A22" s="9">
        <v>21</v>
      </c>
      <c r="B22" s="27" t="s">
        <v>306</v>
      </c>
      <c r="C22" s="27" t="s">
        <v>36</v>
      </c>
      <c r="D22" s="27" t="s">
        <v>294</v>
      </c>
      <c r="E22" s="27" t="s">
        <v>307</v>
      </c>
      <c r="F22" s="27" t="s">
        <v>62</v>
      </c>
      <c r="G22" s="27" t="s">
        <v>308</v>
      </c>
      <c r="H22" s="27" t="s">
        <v>448</v>
      </c>
      <c r="I22" s="7" t="s">
        <v>27</v>
      </c>
      <c r="J22" s="27" t="s">
        <v>35</v>
      </c>
      <c r="K22" s="27" t="s">
        <v>24</v>
      </c>
      <c r="L22" s="27" t="s">
        <v>24</v>
      </c>
      <c r="M22" s="27" t="s">
        <v>24</v>
      </c>
      <c r="N22" s="27" t="s">
        <v>313</v>
      </c>
      <c r="O22" s="27" t="s">
        <v>449</v>
      </c>
      <c r="P22" s="28">
        <v>0.9</v>
      </c>
      <c r="Q22" s="27" t="s">
        <v>29</v>
      </c>
      <c r="R22" s="3" t="s">
        <v>450</v>
      </c>
      <c r="S22" s="27" t="s">
        <v>451</v>
      </c>
      <c r="T22" s="29">
        <v>672000000</v>
      </c>
      <c r="U22" s="30">
        <v>44562</v>
      </c>
      <c r="V22" s="30">
        <v>44926</v>
      </c>
      <c r="W22" s="27" t="s">
        <v>33</v>
      </c>
      <c r="X22" s="27" t="s">
        <v>452</v>
      </c>
      <c r="Y22" s="27" t="s">
        <v>32</v>
      </c>
    </row>
    <row r="23" spans="1:25" ht="90" x14ac:dyDescent="0.25">
      <c r="A23" s="9">
        <v>22</v>
      </c>
      <c r="B23" s="27" t="s">
        <v>306</v>
      </c>
      <c r="C23" s="27" t="s">
        <v>36</v>
      </c>
      <c r="D23" s="27" t="s">
        <v>294</v>
      </c>
      <c r="E23" s="27" t="s">
        <v>307</v>
      </c>
      <c r="F23" s="27" t="s">
        <v>62</v>
      </c>
      <c r="G23" s="27" t="s">
        <v>308</v>
      </c>
      <c r="H23" s="27" t="s">
        <v>453</v>
      </c>
      <c r="I23" s="7" t="s">
        <v>27</v>
      </c>
      <c r="J23" s="27" t="s">
        <v>35</v>
      </c>
      <c r="K23" s="27" t="s">
        <v>24</v>
      </c>
      <c r="L23" s="27" t="s">
        <v>24</v>
      </c>
      <c r="M23" s="27" t="s">
        <v>24</v>
      </c>
      <c r="N23" s="27" t="s">
        <v>310</v>
      </c>
      <c r="O23" s="27" t="s">
        <v>458</v>
      </c>
      <c r="P23" s="31">
        <v>85</v>
      </c>
      <c r="Q23" s="27" t="s">
        <v>454</v>
      </c>
      <c r="R23" s="3" t="s">
        <v>455</v>
      </c>
      <c r="S23" s="27" t="s">
        <v>456</v>
      </c>
      <c r="T23" s="29">
        <v>2463763833</v>
      </c>
      <c r="U23" s="30">
        <v>44562</v>
      </c>
      <c r="V23" s="30">
        <v>44926</v>
      </c>
      <c r="W23" s="27" t="s">
        <v>33</v>
      </c>
      <c r="X23" s="27" t="s">
        <v>457</v>
      </c>
      <c r="Y23" s="27" t="s">
        <v>32</v>
      </c>
    </row>
    <row r="24" spans="1:25" ht="60" x14ac:dyDescent="0.25">
      <c r="A24" s="9">
        <v>23</v>
      </c>
      <c r="B24" s="7" t="s">
        <v>318</v>
      </c>
      <c r="C24" s="7" t="s">
        <v>330</v>
      </c>
      <c r="D24" s="7" t="s">
        <v>294</v>
      </c>
      <c r="E24" s="7" t="s">
        <v>320</v>
      </c>
      <c r="F24" s="7" t="s">
        <v>62</v>
      </c>
      <c r="G24" s="7" t="s">
        <v>296</v>
      </c>
      <c r="H24" s="7" t="s">
        <v>343</v>
      </c>
      <c r="I24" s="7" t="s">
        <v>65</v>
      </c>
      <c r="J24" s="7" t="s">
        <v>35</v>
      </c>
      <c r="K24" s="7" t="s">
        <v>24</v>
      </c>
      <c r="L24" s="7" t="s">
        <v>24</v>
      </c>
      <c r="M24" s="7" t="s">
        <v>24</v>
      </c>
      <c r="N24" s="7" t="s">
        <v>296</v>
      </c>
      <c r="O24" s="7" t="s">
        <v>331</v>
      </c>
      <c r="P24" s="23">
        <v>1782</v>
      </c>
      <c r="Q24" s="22" t="s">
        <v>332</v>
      </c>
      <c r="R24" s="6" t="s">
        <v>333</v>
      </c>
      <c r="S24" s="7" t="s">
        <v>334</v>
      </c>
      <c r="T24" s="11">
        <v>0</v>
      </c>
      <c r="U24" s="12">
        <v>44563</v>
      </c>
      <c r="V24" s="12" t="s">
        <v>335</v>
      </c>
      <c r="W24" s="7" t="s">
        <v>33</v>
      </c>
      <c r="X24" s="7" t="s">
        <v>34</v>
      </c>
      <c r="Y24" s="7" t="s">
        <v>12</v>
      </c>
    </row>
    <row r="25" spans="1:25" ht="90" x14ac:dyDescent="0.25">
      <c r="A25" s="9">
        <v>24</v>
      </c>
      <c r="B25" s="7" t="s">
        <v>318</v>
      </c>
      <c r="C25" s="7" t="s">
        <v>330</v>
      </c>
      <c r="D25" s="7" t="s">
        <v>294</v>
      </c>
      <c r="E25" s="7" t="s">
        <v>320</v>
      </c>
      <c r="F25" s="7" t="s">
        <v>62</v>
      </c>
      <c r="G25" s="7" t="s">
        <v>296</v>
      </c>
      <c r="H25" s="7" t="s">
        <v>343</v>
      </c>
      <c r="I25" s="7" t="s">
        <v>65</v>
      </c>
      <c r="J25" s="7" t="s">
        <v>35</v>
      </c>
      <c r="K25" s="7" t="s">
        <v>24</v>
      </c>
      <c r="L25" s="7" t="s">
        <v>24</v>
      </c>
      <c r="M25" s="7" t="s">
        <v>24</v>
      </c>
      <c r="N25" s="7" t="s">
        <v>296</v>
      </c>
      <c r="O25" s="7" t="s">
        <v>336</v>
      </c>
      <c r="P25" s="23">
        <v>5.7</v>
      </c>
      <c r="Q25" s="1" t="s">
        <v>337</v>
      </c>
      <c r="R25" s="6" t="s">
        <v>338</v>
      </c>
      <c r="S25" s="7" t="s">
        <v>339</v>
      </c>
      <c r="T25" s="11">
        <v>0</v>
      </c>
      <c r="U25" s="12">
        <v>44563</v>
      </c>
      <c r="V25" s="12" t="s">
        <v>335</v>
      </c>
      <c r="W25" s="7" t="s">
        <v>33</v>
      </c>
      <c r="X25" s="7" t="s">
        <v>34</v>
      </c>
      <c r="Y25" s="7" t="s">
        <v>12</v>
      </c>
    </row>
    <row r="26" spans="1:25" ht="60" x14ac:dyDescent="0.25">
      <c r="A26" s="9">
        <v>25</v>
      </c>
      <c r="B26" s="7" t="s">
        <v>318</v>
      </c>
      <c r="C26" s="7" t="s">
        <v>330</v>
      </c>
      <c r="D26" s="7" t="s">
        <v>294</v>
      </c>
      <c r="E26" s="7" t="s">
        <v>320</v>
      </c>
      <c r="F26" s="7" t="s">
        <v>62</v>
      </c>
      <c r="G26" s="7" t="s">
        <v>296</v>
      </c>
      <c r="H26" s="7" t="s">
        <v>343</v>
      </c>
      <c r="I26" s="7" t="s">
        <v>65</v>
      </c>
      <c r="J26" s="7" t="s">
        <v>35</v>
      </c>
      <c r="K26" s="7" t="s">
        <v>24</v>
      </c>
      <c r="L26" s="7" t="s">
        <v>24</v>
      </c>
      <c r="M26" s="7" t="s">
        <v>24</v>
      </c>
      <c r="N26" s="7" t="s">
        <v>296</v>
      </c>
      <c r="O26" s="7" t="s">
        <v>340</v>
      </c>
      <c r="P26" s="23">
        <v>3.8</v>
      </c>
      <c r="Q26" s="22" t="s">
        <v>341</v>
      </c>
      <c r="R26" s="6" t="s">
        <v>342</v>
      </c>
      <c r="S26" s="7" t="s">
        <v>415</v>
      </c>
      <c r="T26" s="11">
        <v>0</v>
      </c>
      <c r="U26" s="12">
        <v>44563</v>
      </c>
      <c r="V26" s="12" t="s">
        <v>335</v>
      </c>
      <c r="W26" s="7" t="s">
        <v>33</v>
      </c>
      <c r="X26" s="7" t="s">
        <v>34</v>
      </c>
      <c r="Y26" s="7" t="s">
        <v>12</v>
      </c>
    </row>
    <row r="27" spans="1:25" ht="80.25" customHeight="1" x14ac:dyDescent="0.25">
      <c r="A27" s="9">
        <v>26</v>
      </c>
      <c r="B27" s="7" t="s">
        <v>168</v>
      </c>
      <c r="C27" s="7" t="s">
        <v>58</v>
      </c>
      <c r="D27" s="7" t="s">
        <v>169</v>
      </c>
      <c r="E27" s="7" t="s">
        <v>170</v>
      </c>
      <c r="F27" s="7" t="s">
        <v>171</v>
      </c>
      <c r="G27" s="7" t="s">
        <v>172</v>
      </c>
      <c r="H27" s="7" t="s">
        <v>173</v>
      </c>
      <c r="I27" s="7" t="s">
        <v>65</v>
      </c>
      <c r="J27" s="7" t="s">
        <v>66</v>
      </c>
      <c r="K27" s="7" t="s">
        <v>174</v>
      </c>
      <c r="L27" s="7" t="s">
        <v>176</v>
      </c>
      <c r="M27" s="7" t="s">
        <v>177</v>
      </c>
      <c r="N27" s="7" t="s">
        <v>175</v>
      </c>
      <c r="O27" s="27" t="s">
        <v>475</v>
      </c>
      <c r="P27" s="2">
        <v>8</v>
      </c>
      <c r="Q27" s="7" t="s">
        <v>72</v>
      </c>
      <c r="R27" s="3" t="s">
        <v>473</v>
      </c>
      <c r="S27" s="27" t="s">
        <v>474</v>
      </c>
      <c r="T27" s="11">
        <v>10003000000</v>
      </c>
      <c r="U27" s="12">
        <v>44562</v>
      </c>
      <c r="V27" s="12">
        <v>44926</v>
      </c>
      <c r="W27" s="7" t="s">
        <v>33</v>
      </c>
      <c r="X27" s="7" t="s">
        <v>96</v>
      </c>
      <c r="Y27" s="7" t="s">
        <v>32</v>
      </c>
    </row>
    <row r="28" spans="1:25" ht="135" x14ac:dyDescent="0.25">
      <c r="A28" s="9">
        <v>27</v>
      </c>
      <c r="B28" s="7" t="s">
        <v>168</v>
      </c>
      <c r="C28" s="7" t="s">
        <v>58</v>
      </c>
      <c r="D28" s="7" t="s">
        <v>169</v>
      </c>
      <c r="E28" s="7" t="s">
        <v>170</v>
      </c>
      <c r="F28" s="7" t="s">
        <v>171</v>
      </c>
      <c r="G28" s="7" t="s">
        <v>172</v>
      </c>
      <c r="H28" s="7" t="s">
        <v>173</v>
      </c>
      <c r="I28" s="7" t="s">
        <v>65</v>
      </c>
      <c r="J28" s="7" t="s">
        <v>66</v>
      </c>
      <c r="K28" s="7" t="s">
        <v>174</v>
      </c>
      <c r="L28" s="7" t="s">
        <v>176</v>
      </c>
      <c r="M28" s="7" t="s">
        <v>178</v>
      </c>
      <c r="N28" s="7" t="s">
        <v>175</v>
      </c>
      <c r="O28" s="27" t="s">
        <v>476</v>
      </c>
      <c r="P28" s="2">
        <v>639</v>
      </c>
      <c r="Q28" s="7" t="s">
        <v>72</v>
      </c>
      <c r="R28" s="3" t="s">
        <v>477</v>
      </c>
      <c r="S28" s="27" t="s">
        <v>478</v>
      </c>
      <c r="T28" s="11">
        <v>456567300</v>
      </c>
      <c r="U28" s="12">
        <v>44562</v>
      </c>
      <c r="V28" s="12">
        <v>44926</v>
      </c>
      <c r="W28" s="7" t="s">
        <v>33</v>
      </c>
      <c r="X28" s="7" t="s">
        <v>96</v>
      </c>
      <c r="Y28" s="7" t="s">
        <v>32</v>
      </c>
    </row>
    <row r="29" spans="1:25" ht="135" x14ac:dyDescent="0.25">
      <c r="A29" s="9">
        <v>28</v>
      </c>
      <c r="B29" s="7" t="s">
        <v>168</v>
      </c>
      <c r="C29" s="7" t="s">
        <v>58</v>
      </c>
      <c r="D29" s="7" t="s">
        <v>169</v>
      </c>
      <c r="E29" s="7" t="s">
        <v>170</v>
      </c>
      <c r="F29" s="7" t="s">
        <v>171</v>
      </c>
      <c r="G29" s="7" t="s">
        <v>172</v>
      </c>
      <c r="H29" s="7" t="s">
        <v>173</v>
      </c>
      <c r="I29" s="7" t="s">
        <v>65</v>
      </c>
      <c r="J29" s="7" t="s">
        <v>66</v>
      </c>
      <c r="K29" s="7" t="s">
        <v>174</v>
      </c>
      <c r="L29" s="7" t="s">
        <v>176</v>
      </c>
      <c r="M29" s="7" t="s">
        <v>179</v>
      </c>
      <c r="N29" s="7" t="s">
        <v>175</v>
      </c>
      <c r="O29" s="27" t="s">
        <v>472</v>
      </c>
      <c r="P29" s="2">
        <v>2</v>
      </c>
      <c r="Q29" s="7" t="s">
        <v>72</v>
      </c>
      <c r="R29" s="3" t="s">
        <v>473</v>
      </c>
      <c r="S29" s="27" t="s">
        <v>474</v>
      </c>
      <c r="T29" s="11">
        <v>2851432700</v>
      </c>
      <c r="U29" s="12">
        <v>44562</v>
      </c>
      <c r="V29" s="12">
        <v>44926</v>
      </c>
      <c r="W29" s="7" t="s">
        <v>33</v>
      </c>
      <c r="X29" s="7" t="s">
        <v>96</v>
      </c>
      <c r="Y29" s="7" t="s">
        <v>32</v>
      </c>
    </row>
    <row r="30" spans="1:25" ht="60" x14ac:dyDescent="0.25">
      <c r="A30" s="9">
        <v>29</v>
      </c>
      <c r="B30" s="7" t="s">
        <v>168</v>
      </c>
      <c r="C30" s="7" t="s">
        <v>58</v>
      </c>
      <c r="D30" s="7" t="s">
        <v>169</v>
      </c>
      <c r="E30" s="7" t="s">
        <v>170</v>
      </c>
      <c r="F30" s="7" t="s">
        <v>171</v>
      </c>
      <c r="G30" s="7" t="s">
        <v>172</v>
      </c>
      <c r="H30" s="7" t="s">
        <v>173</v>
      </c>
      <c r="I30" s="7" t="s">
        <v>65</v>
      </c>
      <c r="J30" s="7" t="s">
        <v>66</v>
      </c>
      <c r="K30" s="7" t="s">
        <v>174</v>
      </c>
      <c r="L30" s="7" t="s">
        <v>180</v>
      </c>
      <c r="M30" s="6" t="s">
        <v>182</v>
      </c>
      <c r="N30" s="7" t="s">
        <v>181</v>
      </c>
      <c r="O30" s="27" t="s">
        <v>494</v>
      </c>
      <c r="P30" s="10">
        <v>10</v>
      </c>
      <c r="Q30" s="7" t="s">
        <v>72</v>
      </c>
      <c r="R30" s="3" t="s">
        <v>495</v>
      </c>
      <c r="S30" s="27" t="s">
        <v>496</v>
      </c>
      <c r="T30" s="11">
        <v>3590000000</v>
      </c>
      <c r="U30" s="12">
        <v>44562</v>
      </c>
      <c r="V30" s="12">
        <v>44926</v>
      </c>
      <c r="W30" s="7" t="s">
        <v>30</v>
      </c>
      <c r="X30" s="7" t="s">
        <v>31</v>
      </c>
      <c r="Y30" s="7" t="s">
        <v>32</v>
      </c>
    </row>
    <row r="31" spans="1:25" ht="78.75" customHeight="1" x14ac:dyDescent="0.25">
      <c r="A31" s="9">
        <v>30</v>
      </c>
      <c r="B31" s="7" t="s">
        <v>168</v>
      </c>
      <c r="C31" s="7" t="s">
        <v>58</v>
      </c>
      <c r="D31" s="7" t="s">
        <v>169</v>
      </c>
      <c r="E31" s="7" t="s">
        <v>170</v>
      </c>
      <c r="F31" s="7" t="s">
        <v>171</v>
      </c>
      <c r="G31" s="7" t="s">
        <v>172</v>
      </c>
      <c r="H31" s="7" t="s">
        <v>173</v>
      </c>
      <c r="I31" s="7" t="s">
        <v>65</v>
      </c>
      <c r="J31" s="7" t="s">
        <v>66</v>
      </c>
      <c r="K31" s="7" t="s">
        <v>174</v>
      </c>
      <c r="L31" s="7" t="s">
        <v>180</v>
      </c>
      <c r="M31" s="6" t="s">
        <v>183</v>
      </c>
      <c r="N31" s="7" t="s">
        <v>181</v>
      </c>
      <c r="O31" s="27" t="s">
        <v>497</v>
      </c>
      <c r="P31" s="2">
        <v>10</v>
      </c>
      <c r="Q31" s="7" t="s">
        <v>72</v>
      </c>
      <c r="R31" s="3" t="s">
        <v>495</v>
      </c>
      <c r="S31" s="27" t="s">
        <v>498</v>
      </c>
      <c r="T31" s="5">
        <v>727000000</v>
      </c>
      <c r="U31" s="12">
        <v>44562</v>
      </c>
      <c r="V31" s="12">
        <v>44926</v>
      </c>
      <c r="W31" s="7" t="s">
        <v>30</v>
      </c>
      <c r="X31" s="7" t="s">
        <v>31</v>
      </c>
      <c r="Y31" s="7" t="s">
        <v>32</v>
      </c>
    </row>
    <row r="32" spans="1:25" ht="81" customHeight="1" x14ac:dyDescent="0.25">
      <c r="A32" s="9">
        <v>31</v>
      </c>
      <c r="B32" s="7" t="s">
        <v>168</v>
      </c>
      <c r="C32" s="7" t="s">
        <v>58</v>
      </c>
      <c r="D32" s="7" t="s">
        <v>169</v>
      </c>
      <c r="E32" s="7" t="s">
        <v>170</v>
      </c>
      <c r="F32" s="7" t="s">
        <v>171</v>
      </c>
      <c r="G32" s="7" t="s">
        <v>172</v>
      </c>
      <c r="H32" s="7" t="s">
        <v>173</v>
      </c>
      <c r="I32" s="7" t="s">
        <v>65</v>
      </c>
      <c r="J32" s="7" t="s">
        <v>66</v>
      </c>
      <c r="K32" s="7" t="s">
        <v>174</v>
      </c>
      <c r="L32" s="7" t="s">
        <v>180</v>
      </c>
      <c r="M32" s="6" t="s">
        <v>183</v>
      </c>
      <c r="N32" s="7" t="s">
        <v>181</v>
      </c>
      <c r="O32" s="27" t="s">
        <v>499</v>
      </c>
      <c r="P32" s="2">
        <v>10</v>
      </c>
      <c r="Q32" s="7" t="s">
        <v>72</v>
      </c>
      <c r="R32" s="3" t="s">
        <v>495</v>
      </c>
      <c r="S32" s="27" t="s">
        <v>498</v>
      </c>
      <c r="T32" s="29">
        <v>1454000000</v>
      </c>
      <c r="U32" s="12">
        <v>44562</v>
      </c>
      <c r="V32" s="12">
        <v>44926</v>
      </c>
      <c r="W32" s="7" t="s">
        <v>30</v>
      </c>
      <c r="X32" s="7" t="s">
        <v>31</v>
      </c>
      <c r="Y32" s="7" t="s">
        <v>32</v>
      </c>
    </row>
    <row r="33" spans="1:25" ht="60" x14ac:dyDescent="0.25">
      <c r="A33" s="9">
        <v>32</v>
      </c>
      <c r="B33" s="7" t="s">
        <v>168</v>
      </c>
      <c r="C33" s="7" t="s">
        <v>58</v>
      </c>
      <c r="D33" s="7" t="s">
        <v>169</v>
      </c>
      <c r="E33" s="7" t="s">
        <v>170</v>
      </c>
      <c r="F33" s="7" t="s">
        <v>171</v>
      </c>
      <c r="G33" s="7" t="s">
        <v>172</v>
      </c>
      <c r="H33" s="7" t="s">
        <v>173</v>
      </c>
      <c r="I33" s="7" t="s">
        <v>65</v>
      </c>
      <c r="J33" s="7" t="s">
        <v>66</v>
      </c>
      <c r="K33" s="7" t="s">
        <v>174</v>
      </c>
      <c r="L33" s="7" t="s">
        <v>186</v>
      </c>
      <c r="M33" s="7" t="s">
        <v>184</v>
      </c>
      <c r="N33" s="27" t="s">
        <v>486</v>
      </c>
      <c r="O33" s="27" t="s">
        <v>487</v>
      </c>
      <c r="P33" s="2">
        <v>7</v>
      </c>
      <c r="Q33" s="7" t="s">
        <v>72</v>
      </c>
      <c r="R33" s="3" t="s">
        <v>488</v>
      </c>
      <c r="S33" s="27" t="s">
        <v>489</v>
      </c>
      <c r="T33" s="5">
        <v>4724000000</v>
      </c>
      <c r="U33" s="12">
        <v>44562</v>
      </c>
      <c r="V33" s="12">
        <v>44926</v>
      </c>
      <c r="W33" s="7" t="s">
        <v>30</v>
      </c>
      <c r="X33" s="7" t="s">
        <v>96</v>
      </c>
      <c r="Y33" s="7" t="s">
        <v>32</v>
      </c>
    </row>
    <row r="34" spans="1:25" ht="60" x14ac:dyDescent="0.25">
      <c r="A34" s="9">
        <v>33</v>
      </c>
      <c r="B34" s="7" t="s">
        <v>168</v>
      </c>
      <c r="C34" s="7" t="s">
        <v>58</v>
      </c>
      <c r="D34" s="7" t="s">
        <v>169</v>
      </c>
      <c r="E34" s="7" t="s">
        <v>170</v>
      </c>
      <c r="F34" s="7" t="s">
        <v>171</v>
      </c>
      <c r="G34" s="7" t="s">
        <v>172</v>
      </c>
      <c r="H34" s="7" t="s">
        <v>173</v>
      </c>
      <c r="I34" s="7" t="s">
        <v>65</v>
      </c>
      <c r="J34" s="7" t="s">
        <v>66</v>
      </c>
      <c r="K34" s="7" t="s">
        <v>174</v>
      </c>
      <c r="L34" s="7" t="s">
        <v>186</v>
      </c>
      <c r="M34" s="7" t="s">
        <v>185</v>
      </c>
      <c r="N34" s="27" t="s">
        <v>486</v>
      </c>
      <c r="O34" s="27" t="s">
        <v>490</v>
      </c>
      <c r="P34" s="2">
        <v>3</v>
      </c>
      <c r="Q34" s="7" t="s">
        <v>72</v>
      </c>
      <c r="R34" s="3" t="s">
        <v>488</v>
      </c>
      <c r="S34" s="27" t="s">
        <v>491</v>
      </c>
      <c r="T34" s="5">
        <v>3700000000</v>
      </c>
      <c r="U34" s="12">
        <v>44562</v>
      </c>
      <c r="V34" s="12">
        <v>44926</v>
      </c>
      <c r="W34" s="7" t="s">
        <v>30</v>
      </c>
      <c r="X34" s="7" t="s">
        <v>96</v>
      </c>
      <c r="Y34" s="7" t="s">
        <v>32</v>
      </c>
    </row>
    <row r="35" spans="1:25" ht="60" x14ac:dyDescent="0.25">
      <c r="A35" s="9">
        <v>34</v>
      </c>
      <c r="B35" s="7" t="s">
        <v>168</v>
      </c>
      <c r="C35" s="7" t="s">
        <v>58</v>
      </c>
      <c r="D35" s="7" t="s">
        <v>169</v>
      </c>
      <c r="E35" s="7" t="s">
        <v>170</v>
      </c>
      <c r="F35" s="7" t="s">
        <v>171</v>
      </c>
      <c r="G35" s="7" t="s">
        <v>172</v>
      </c>
      <c r="H35" s="7" t="s">
        <v>173</v>
      </c>
      <c r="I35" s="7" t="s">
        <v>65</v>
      </c>
      <c r="J35" s="7" t="s">
        <v>66</v>
      </c>
      <c r="K35" s="7" t="s">
        <v>174</v>
      </c>
      <c r="L35" s="7" t="s">
        <v>91</v>
      </c>
      <c r="M35" s="7" t="s">
        <v>187</v>
      </c>
      <c r="N35" s="27" t="s">
        <v>479</v>
      </c>
      <c r="O35" s="27" t="s">
        <v>483</v>
      </c>
      <c r="P35" s="10">
        <v>2</v>
      </c>
      <c r="Q35" s="7" t="s">
        <v>72</v>
      </c>
      <c r="R35" s="3" t="s">
        <v>481</v>
      </c>
      <c r="S35" s="27" t="s">
        <v>484</v>
      </c>
      <c r="T35" s="5">
        <v>3575000000</v>
      </c>
      <c r="U35" s="12">
        <v>44562</v>
      </c>
      <c r="V35" s="12">
        <v>44926</v>
      </c>
      <c r="W35" s="7" t="s">
        <v>33</v>
      </c>
      <c r="X35" s="7" t="s">
        <v>96</v>
      </c>
      <c r="Y35" s="7" t="s">
        <v>32</v>
      </c>
    </row>
    <row r="36" spans="1:25" ht="118.5" customHeight="1" x14ac:dyDescent="0.25">
      <c r="A36" s="9">
        <v>35</v>
      </c>
      <c r="B36" s="7" t="s">
        <v>168</v>
      </c>
      <c r="C36" s="7" t="s">
        <v>58</v>
      </c>
      <c r="D36" s="7" t="s">
        <v>169</v>
      </c>
      <c r="E36" s="7" t="s">
        <v>170</v>
      </c>
      <c r="F36" s="7" t="s">
        <v>171</v>
      </c>
      <c r="G36" s="7" t="s">
        <v>172</v>
      </c>
      <c r="H36" s="7" t="s">
        <v>173</v>
      </c>
      <c r="I36" s="7" t="s">
        <v>65</v>
      </c>
      <c r="J36" s="7" t="s">
        <v>66</v>
      </c>
      <c r="K36" s="7" t="s">
        <v>174</v>
      </c>
      <c r="L36" s="7" t="s">
        <v>91</v>
      </c>
      <c r="M36" s="7" t="s">
        <v>188</v>
      </c>
      <c r="N36" s="27" t="s">
        <v>479</v>
      </c>
      <c r="O36" s="27" t="s">
        <v>480</v>
      </c>
      <c r="P36" s="10">
        <v>1</v>
      </c>
      <c r="Q36" s="7" t="s">
        <v>37</v>
      </c>
      <c r="R36" s="3" t="s">
        <v>481</v>
      </c>
      <c r="S36" s="27" t="s">
        <v>482</v>
      </c>
      <c r="T36" s="5">
        <v>1950000000</v>
      </c>
      <c r="U36" s="12">
        <v>44562</v>
      </c>
      <c r="V36" s="12">
        <v>44926</v>
      </c>
      <c r="W36" s="7" t="s">
        <v>30</v>
      </c>
      <c r="X36" s="7" t="s">
        <v>31</v>
      </c>
      <c r="Y36" s="7" t="s">
        <v>32</v>
      </c>
    </row>
    <row r="37" spans="1:25" ht="60" x14ac:dyDescent="0.25">
      <c r="A37" s="9">
        <v>36</v>
      </c>
      <c r="B37" s="7" t="s">
        <v>168</v>
      </c>
      <c r="C37" s="7" t="s">
        <v>58</v>
      </c>
      <c r="D37" s="7" t="s">
        <v>169</v>
      </c>
      <c r="E37" s="7" t="s">
        <v>170</v>
      </c>
      <c r="F37" s="7" t="s">
        <v>171</v>
      </c>
      <c r="G37" s="7" t="s">
        <v>172</v>
      </c>
      <c r="H37" s="7" t="s">
        <v>173</v>
      </c>
      <c r="I37" s="7" t="s">
        <v>65</v>
      </c>
      <c r="J37" s="7" t="s">
        <v>66</v>
      </c>
      <c r="K37" s="7" t="s">
        <v>174</v>
      </c>
      <c r="L37" s="7" t="s">
        <v>108</v>
      </c>
      <c r="M37" s="6" t="s">
        <v>190</v>
      </c>
      <c r="N37" s="7" t="s">
        <v>189</v>
      </c>
      <c r="O37" s="7" t="s">
        <v>192</v>
      </c>
      <c r="P37" s="10">
        <v>1</v>
      </c>
      <c r="Q37" s="7" t="s">
        <v>37</v>
      </c>
      <c r="R37" s="3" t="s">
        <v>492</v>
      </c>
      <c r="S37" s="7" t="s">
        <v>192</v>
      </c>
      <c r="T37" s="11">
        <v>700000000</v>
      </c>
      <c r="U37" s="12">
        <v>44562</v>
      </c>
      <c r="V37" s="12">
        <v>44926</v>
      </c>
      <c r="W37" s="7" t="s">
        <v>33</v>
      </c>
      <c r="X37" s="7" t="s">
        <v>31</v>
      </c>
      <c r="Y37" s="7" t="s">
        <v>32</v>
      </c>
    </row>
    <row r="38" spans="1:25" ht="60" x14ac:dyDescent="0.25">
      <c r="A38" s="9">
        <v>37</v>
      </c>
      <c r="B38" s="7" t="s">
        <v>168</v>
      </c>
      <c r="C38" s="7" t="s">
        <v>58</v>
      </c>
      <c r="D38" s="7" t="s">
        <v>169</v>
      </c>
      <c r="E38" s="7" t="s">
        <v>170</v>
      </c>
      <c r="F38" s="7" t="s">
        <v>171</v>
      </c>
      <c r="G38" s="7" t="s">
        <v>172</v>
      </c>
      <c r="H38" s="7" t="s">
        <v>173</v>
      </c>
      <c r="I38" s="7" t="s">
        <v>65</v>
      </c>
      <c r="J38" s="7" t="s">
        <v>66</v>
      </c>
      <c r="K38" s="7" t="s">
        <v>174</v>
      </c>
      <c r="L38" s="7" t="s">
        <v>108</v>
      </c>
      <c r="M38" s="7" t="s">
        <v>191</v>
      </c>
      <c r="N38" s="7" t="s">
        <v>189</v>
      </c>
      <c r="O38" s="7" t="s">
        <v>192</v>
      </c>
      <c r="P38" s="10">
        <v>1</v>
      </c>
      <c r="Q38" s="7" t="s">
        <v>37</v>
      </c>
      <c r="R38" s="3" t="s">
        <v>492</v>
      </c>
      <c r="S38" s="27" t="s">
        <v>493</v>
      </c>
      <c r="T38" s="11">
        <v>192000000</v>
      </c>
      <c r="U38" s="12">
        <v>44562</v>
      </c>
      <c r="V38" s="12">
        <v>44926</v>
      </c>
      <c r="W38" s="7" t="s">
        <v>33</v>
      </c>
      <c r="X38" s="7" t="s">
        <v>31</v>
      </c>
      <c r="Y38" s="7" t="s">
        <v>32</v>
      </c>
    </row>
    <row r="39" spans="1:25" ht="60" x14ac:dyDescent="0.25">
      <c r="A39" s="9">
        <v>38</v>
      </c>
      <c r="B39" s="7" t="s">
        <v>168</v>
      </c>
      <c r="C39" s="7"/>
      <c r="D39" s="7" t="s">
        <v>169</v>
      </c>
      <c r="E39" s="7" t="s">
        <v>170</v>
      </c>
      <c r="F39" s="7" t="s">
        <v>171</v>
      </c>
      <c r="G39" s="7" t="s">
        <v>172</v>
      </c>
      <c r="H39" s="7" t="s">
        <v>173</v>
      </c>
      <c r="I39" s="7" t="s">
        <v>65</v>
      </c>
      <c r="J39" s="7" t="s">
        <v>66</v>
      </c>
      <c r="K39" s="7" t="s">
        <v>174</v>
      </c>
      <c r="L39" s="7" t="s">
        <v>91</v>
      </c>
      <c r="M39" s="7" t="s">
        <v>193</v>
      </c>
      <c r="N39" s="27" t="s">
        <v>479</v>
      </c>
      <c r="O39" s="27" t="s">
        <v>485</v>
      </c>
      <c r="P39" s="2">
        <v>1</v>
      </c>
      <c r="Q39" s="7" t="s">
        <v>37</v>
      </c>
      <c r="R39" s="3" t="s">
        <v>481</v>
      </c>
      <c r="S39" s="27" t="s">
        <v>482</v>
      </c>
      <c r="T39" s="29">
        <v>1804000000</v>
      </c>
      <c r="U39" s="12">
        <v>44562</v>
      </c>
      <c r="V39" s="12">
        <v>44926</v>
      </c>
      <c r="W39" s="7" t="s">
        <v>33</v>
      </c>
      <c r="X39" s="7" t="s">
        <v>96</v>
      </c>
      <c r="Y39" s="7" t="s">
        <v>32</v>
      </c>
    </row>
    <row r="40" spans="1:25" ht="60" x14ac:dyDescent="0.25">
      <c r="A40" s="9">
        <v>39</v>
      </c>
      <c r="B40" s="7" t="s">
        <v>168</v>
      </c>
      <c r="C40" s="7" t="s">
        <v>58</v>
      </c>
      <c r="D40" s="7" t="s">
        <v>169</v>
      </c>
      <c r="E40" s="7" t="s">
        <v>170</v>
      </c>
      <c r="F40" s="7" t="s">
        <v>171</v>
      </c>
      <c r="G40" s="7" t="s">
        <v>172</v>
      </c>
      <c r="H40" s="7" t="s">
        <v>24</v>
      </c>
      <c r="I40" s="7" t="s">
        <v>27</v>
      </c>
      <c r="J40" s="7" t="s">
        <v>35</v>
      </c>
      <c r="K40" s="7" t="s">
        <v>24</v>
      </c>
      <c r="L40" s="7" t="s">
        <v>24</v>
      </c>
      <c r="M40" s="7" t="s">
        <v>24</v>
      </c>
      <c r="N40" s="7" t="s">
        <v>194</v>
      </c>
      <c r="O40" s="27" t="s">
        <v>195</v>
      </c>
      <c r="P40" s="10">
        <v>90</v>
      </c>
      <c r="Q40" s="7" t="s">
        <v>29</v>
      </c>
      <c r="R40" s="3" t="s">
        <v>197</v>
      </c>
      <c r="S40" s="27" t="s">
        <v>199</v>
      </c>
      <c r="T40" s="11">
        <v>1451000000</v>
      </c>
      <c r="U40" s="12">
        <v>44562</v>
      </c>
      <c r="V40" s="12">
        <v>44926</v>
      </c>
      <c r="W40" s="7" t="s">
        <v>30</v>
      </c>
      <c r="X40" s="7" t="s">
        <v>103</v>
      </c>
      <c r="Y40" s="7" t="s">
        <v>32</v>
      </c>
    </row>
    <row r="41" spans="1:25" ht="111.75" customHeight="1" x14ac:dyDescent="0.25">
      <c r="A41" s="9">
        <v>40</v>
      </c>
      <c r="B41" s="7" t="s">
        <v>168</v>
      </c>
      <c r="C41" s="7" t="s">
        <v>58</v>
      </c>
      <c r="D41" s="7" t="s">
        <v>169</v>
      </c>
      <c r="E41" s="7" t="s">
        <v>170</v>
      </c>
      <c r="F41" s="7" t="s">
        <v>171</v>
      </c>
      <c r="G41" s="7" t="s">
        <v>172</v>
      </c>
      <c r="H41" s="7" t="s">
        <v>24</v>
      </c>
      <c r="I41" s="7" t="s">
        <v>27</v>
      </c>
      <c r="J41" s="7" t="s">
        <v>35</v>
      </c>
      <c r="K41" s="7" t="s">
        <v>24</v>
      </c>
      <c r="L41" s="7" t="s">
        <v>24</v>
      </c>
      <c r="M41" s="7" t="s">
        <v>24</v>
      </c>
      <c r="N41" s="7" t="s">
        <v>194</v>
      </c>
      <c r="O41" s="27" t="s">
        <v>196</v>
      </c>
      <c r="P41" s="32">
        <v>5</v>
      </c>
      <c r="Q41" s="22" t="s">
        <v>72</v>
      </c>
      <c r="R41" s="3" t="s">
        <v>198</v>
      </c>
      <c r="S41" s="27" t="s">
        <v>416</v>
      </c>
      <c r="T41" s="11">
        <v>907000000</v>
      </c>
      <c r="U41" s="12">
        <v>44562</v>
      </c>
      <c r="V41" s="12">
        <v>44926</v>
      </c>
      <c r="W41" s="7" t="s">
        <v>30</v>
      </c>
      <c r="X41" s="7" t="s">
        <v>200</v>
      </c>
      <c r="Y41" s="7" t="s">
        <v>12</v>
      </c>
    </row>
    <row r="42" spans="1:25" ht="66.75" customHeight="1" x14ac:dyDescent="0.25">
      <c r="A42" s="9">
        <v>41</v>
      </c>
      <c r="B42" s="7" t="s">
        <v>168</v>
      </c>
      <c r="C42" s="7" t="s">
        <v>58</v>
      </c>
      <c r="D42" s="7" t="s">
        <v>169</v>
      </c>
      <c r="E42" s="7" t="s">
        <v>170</v>
      </c>
      <c r="F42" s="7" t="s">
        <v>171</v>
      </c>
      <c r="G42" s="7" t="s">
        <v>172</v>
      </c>
      <c r="H42" s="7" t="s">
        <v>24</v>
      </c>
      <c r="I42" s="7" t="s">
        <v>27</v>
      </c>
      <c r="J42" s="7" t="s">
        <v>35</v>
      </c>
      <c r="K42" s="7" t="s">
        <v>24</v>
      </c>
      <c r="L42" s="7" t="s">
        <v>24</v>
      </c>
      <c r="M42" s="7" t="s">
        <v>24</v>
      </c>
      <c r="N42" s="7" t="s">
        <v>194</v>
      </c>
      <c r="O42" s="33" t="s">
        <v>469</v>
      </c>
      <c r="P42" s="32">
        <v>90</v>
      </c>
      <c r="Q42" s="7" t="s">
        <v>29</v>
      </c>
      <c r="R42" s="34" t="s">
        <v>470</v>
      </c>
      <c r="S42" s="33" t="s">
        <v>471</v>
      </c>
      <c r="T42" s="11">
        <v>726000000</v>
      </c>
      <c r="U42" s="12">
        <v>44562</v>
      </c>
      <c r="V42" s="12">
        <v>44926</v>
      </c>
      <c r="W42" s="7" t="s">
        <v>30</v>
      </c>
      <c r="X42" s="22" t="s">
        <v>96</v>
      </c>
      <c r="Y42" s="7" t="s">
        <v>32</v>
      </c>
    </row>
    <row r="43" spans="1:25" ht="66.75" customHeight="1" x14ac:dyDescent="0.25">
      <c r="A43" s="9">
        <v>42</v>
      </c>
      <c r="B43" s="7" t="s">
        <v>202</v>
      </c>
      <c r="C43" s="7" t="s">
        <v>58</v>
      </c>
      <c r="D43" s="7" t="s">
        <v>169</v>
      </c>
      <c r="E43" s="7" t="s">
        <v>203</v>
      </c>
      <c r="F43" s="7" t="s">
        <v>62</v>
      </c>
      <c r="G43" s="7" t="s">
        <v>204</v>
      </c>
      <c r="H43" s="7" t="s">
        <v>205</v>
      </c>
      <c r="I43" s="7" t="s">
        <v>65</v>
      </c>
      <c r="J43" s="7" t="s">
        <v>35</v>
      </c>
      <c r="K43" s="7" t="s">
        <v>24</v>
      </c>
      <c r="L43" s="7" t="s">
        <v>24</v>
      </c>
      <c r="M43" s="7" t="s">
        <v>24</v>
      </c>
      <c r="N43" s="7" t="s">
        <v>201</v>
      </c>
      <c r="O43" s="7" t="s">
        <v>206</v>
      </c>
      <c r="P43" s="1">
        <v>286</v>
      </c>
      <c r="Q43" s="1" t="s">
        <v>207</v>
      </c>
      <c r="R43" s="6" t="s">
        <v>208</v>
      </c>
      <c r="S43" s="7" t="s">
        <v>209</v>
      </c>
      <c r="T43" s="11">
        <v>0</v>
      </c>
      <c r="U43" s="12">
        <v>44562</v>
      </c>
      <c r="V43" s="12">
        <v>44926</v>
      </c>
      <c r="W43" s="7" t="s">
        <v>30</v>
      </c>
      <c r="X43" s="7" t="s">
        <v>103</v>
      </c>
      <c r="Y43" s="7" t="s">
        <v>12</v>
      </c>
    </row>
    <row r="44" spans="1:25" ht="60" x14ac:dyDescent="0.25">
      <c r="A44" s="9">
        <v>43</v>
      </c>
      <c r="B44" s="7" t="s">
        <v>202</v>
      </c>
      <c r="C44" s="7" t="s">
        <v>58</v>
      </c>
      <c r="D44" s="7" t="s">
        <v>169</v>
      </c>
      <c r="E44" s="7" t="s">
        <v>203</v>
      </c>
      <c r="F44" s="7" t="s">
        <v>62</v>
      </c>
      <c r="G44" s="7" t="s">
        <v>204</v>
      </c>
      <c r="H44" s="7" t="s">
        <v>97</v>
      </c>
      <c r="I44" s="7" t="s">
        <v>27</v>
      </c>
      <c r="J44" s="7" t="s">
        <v>35</v>
      </c>
      <c r="K44" s="7" t="s">
        <v>24</v>
      </c>
      <c r="L44" s="7" t="s">
        <v>24</v>
      </c>
      <c r="M44" s="7" t="s">
        <v>24</v>
      </c>
      <c r="N44" s="7" t="s">
        <v>201</v>
      </c>
      <c r="O44" s="7" t="s">
        <v>462</v>
      </c>
      <c r="P44" s="10">
        <v>90</v>
      </c>
      <c r="Q44" s="7" t="s">
        <v>29</v>
      </c>
      <c r="R44" s="6" t="s">
        <v>463</v>
      </c>
      <c r="S44" s="7" t="s">
        <v>464</v>
      </c>
      <c r="T44" s="11">
        <v>1056000000</v>
      </c>
      <c r="U44" s="12">
        <v>44562</v>
      </c>
      <c r="V44" s="12">
        <v>44926</v>
      </c>
      <c r="W44" s="7" t="s">
        <v>30</v>
      </c>
      <c r="X44" s="7" t="s">
        <v>103</v>
      </c>
      <c r="Y44" s="7" t="s">
        <v>32</v>
      </c>
    </row>
    <row r="45" spans="1:25" ht="60" x14ac:dyDescent="0.25">
      <c r="A45" s="9">
        <v>44</v>
      </c>
      <c r="B45" s="7" t="s">
        <v>210</v>
      </c>
      <c r="C45" s="7" t="s">
        <v>58</v>
      </c>
      <c r="D45" s="7" t="s">
        <v>169</v>
      </c>
      <c r="E45" s="7" t="s">
        <v>211</v>
      </c>
      <c r="F45" s="7" t="s">
        <v>62</v>
      </c>
      <c r="G45" s="7" t="s">
        <v>204</v>
      </c>
      <c r="H45" s="7" t="s">
        <v>24</v>
      </c>
      <c r="I45" s="7" t="s">
        <v>27</v>
      </c>
      <c r="J45" s="7" t="s">
        <v>35</v>
      </c>
      <c r="K45" s="7" t="s">
        <v>24</v>
      </c>
      <c r="L45" s="7" t="s">
        <v>24</v>
      </c>
      <c r="M45" s="7" t="s">
        <v>24</v>
      </c>
      <c r="N45" s="7" t="s">
        <v>201</v>
      </c>
      <c r="O45" s="7" t="s">
        <v>465</v>
      </c>
      <c r="P45" s="10">
        <v>90</v>
      </c>
      <c r="Q45" s="7" t="s">
        <v>29</v>
      </c>
      <c r="R45" s="6" t="s">
        <v>466</v>
      </c>
      <c r="S45" s="7" t="s">
        <v>467</v>
      </c>
      <c r="T45" s="11">
        <v>990000000</v>
      </c>
      <c r="U45" s="12">
        <v>44562</v>
      </c>
      <c r="V45" s="12">
        <v>44926</v>
      </c>
      <c r="W45" s="7" t="s">
        <v>30</v>
      </c>
      <c r="X45" s="7" t="s">
        <v>103</v>
      </c>
      <c r="Y45" s="7" t="s">
        <v>32</v>
      </c>
    </row>
    <row r="46" spans="1:25" ht="60" x14ac:dyDescent="0.25">
      <c r="A46" s="9">
        <v>45</v>
      </c>
      <c r="B46" s="7" t="s">
        <v>210</v>
      </c>
      <c r="C46" s="7" t="s">
        <v>58</v>
      </c>
      <c r="D46" s="7" t="s">
        <v>169</v>
      </c>
      <c r="E46" s="7" t="s">
        <v>211</v>
      </c>
      <c r="F46" s="7" t="s">
        <v>62</v>
      </c>
      <c r="G46" s="7" t="s">
        <v>204</v>
      </c>
      <c r="H46" s="7" t="s">
        <v>24</v>
      </c>
      <c r="I46" s="7" t="s">
        <v>27</v>
      </c>
      <c r="J46" s="7" t="s">
        <v>35</v>
      </c>
      <c r="K46" s="7" t="s">
        <v>24</v>
      </c>
      <c r="L46" s="7" t="s">
        <v>24</v>
      </c>
      <c r="M46" s="7" t="s">
        <v>24</v>
      </c>
      <c r="N46" s="7" t="s">
        <v>201</v>
      </c>
      <c r="O46" s="7" t="s">
        <v>212</v>
      </c>
      <c r="P46" s="10">
        <v>13</v>
      </c>
      <c r="Q46" s="7" t="s">
        <v>213</v>
      </c>
      <c r="R46" s="6" t="s">
        <v>214</v>
      </c>
      <c r="S46" s="7" t="s">
        <v>459</v>
      </c>
      <c r="T46" s="11">
        <v>694000000</v>
      </c>
      <c r="U46" s="12">
        <v>44562</v>
      </c>
      <c r="V46" s="12">
        <v>44926</v>
      </c>
      <c r="W46" s="7" t="s">
        <v>30</v>
      </c>
      <c r="X46" s="7" t="s">
        <v>96</v>
      </c>
      <c r="Y46" s="7" t="s">
        <v>32</v>
      </c>
    </row>
    <row r="47" spans="1:25" ht="75" x14ac:dyDescent="0.25">
      <c r="A47" s="9">
        <v>46</v>
      </c>
      <c r="B47" s="7" t="s">
        <v>210</v>
      </c>
      <c r="C47" s="7" t="s">
        <v>58</v>
      </c>
      <c r="D47" s="7" t="s">
        <v>169</v>
      </c>
      <c r="E47" s="7" t="s">
        <v>211</v>
      </c>
      <c r="F47" s="7" t="s">
        <v>62</v>
      </c>
      <c r="G47" s="7" t="s">
        <v>204</v>
      </c>
      <c r="H47" s="7" t="s">
        <v>24</v>
      </c>
      <c r="I47" s="7" t="s">
        <v>27</v>
      </c>
      <c r="J47" s="7" t="s">
        <v>35</v>
      </c>
      <c r="K47" s="7" t="s">
        <v>24</v>
      </c>
      <c r="L47" s="7" t="s">
        <v>24</v>
      </c>
      <c r="M47" s="7" t="s">
        <v>24</v>
      </c>
      <c r="N47" s="7" t="s">
        <v>201</v>
      </c>
      <c r="O47" s="7" t="s">
        <v>460</v>
      </c>
      <c r="P47" s="10">
        <v>100</v>
      </c>
      <c r="Q47" s="7" t="s">
        <v>29</v>
      </c>
      <c r="R47" s="6" t="s">
        <v>468</v>
      </c>
      <c r="S47" s="7" t="s">
        <v>461</v>
      </c>
      <c r="T47" s="11">
        <v>0</v>
      </c>
      <c r="U47" s="12">
        <v>44562</v>
      </c>
      <c r="V47" s="12">
        <v>44926</v>
      </c>
      <c r="W47" s="7" t="s">
        <v>30</v>
      </c>
      <c r="X47" s="7" t="s">
        <v>96</v>
      </c>
      <c r="Y47" s="7" t="s">
        <v>32</v>
      </c>
    </row>
    <row r="48" spans="1:25" ht="135" x14ac:dyDescent="0.25">
      <c r="A48" s="9">
        <v>47</v>
      </c>
      <c r="B48" s="1" t="s">
        <v>202</v>
      </c>
      <c r="C48" s="1" t="s">
        <v>58</v>
      </c>
      <c r="D48" s="1" t="s">
        <v>169</v>
      </c>
      <c r="E48" s="1" t="s">
        <v>203</v>
      </c>
      <c r="F48" s="1" t="s">
        <v>62</v>
      </c>
      <c r="G48" s="1" t="s">
        <v>204</v>
      </c>
      <c r="H48" s="1" t="s">
        <v>390</v>
      </c>
      <c r="I48" s="1" t="s">
        <v>65</v>
      </c>
      <c r="J48" s="1" t="s">
        <v>35</v>
      </c>
      <c r="K48" s="1" t="s">
        <v>24</v>
      </c>
      <c r="L48" s="1" t="s">
        <v>24</v>
      </c>
      <c r="M48" s="1" t="s">
        <v>24</v>
      </c>
      <c r="N48" s="1" t="s">
        <v>201</v>
      </c>
      <c r="O48" s="1" t="s">
        <v>390</v>
      </c>
      <c r="P48" s="23">
        <v>60</v>
      </c>
      <c r="Q48" s="1" t="s">
        <v>72</v>
      </c>
      <c r="R48" s="1" t="s">
        <v>391</v>
      </c>
      <c r="S48" s="1" t="s">
        <v>392</v>
      </c>
      <c r="T48" s="1">
        <v>0</v>
      </c>
      <c r="U48" s="12">
        <v>44562</v>
      </c>
      <c r="V48" s="12">
        <v>44926</v>
      </c>
      <c r="W48" s="1" t="s">
        <v>30</v>
      </c>
      <c r="X48" s="1" t="s">
        <v>103</v>
      </c>
      <c r="Y48" s="7" t="s">
        <v>12</v>
      </c>
    </row>
    <row r="49" spans="1:25" ht="150" x14ac:dyDescent="0.25">
      <c r="A49" s="9">
        <v>48</v>
      </c>
      <c r="B49" s="7" t="s">
        <v>202</v>
      </c>
      <c r="C49" s="7" t="s">
        <v>58</v>
      </c>
      <c r="D49" s="7" t="s">
        <v>169</v>
      </c>
      <c r="E49" s="7" t="s">
        <v>203</v>
      </c>
      <c r="F49" s="7" t="s">
        <v>62</v>
      </c>
      <c r="G49" s="7" t="s">
        <v>204</v>
      </c>
      <c r="H49" s="7" t="s">
        <v>393</v>
      </c>
      <c r="I49" s="7" t="s">
        <v>65</v>
      </c>
      <c r="J49" s="7" t="s">
        <v>35</v>
      </c>
      <c r="K49" s="7" t="s">
        <v>24</v>
      </c>
      <c r="L49" s="7" t="s">
        <v>24</v>
      </c>
      <c r="M49" s="7" t="s">
        <v>24</v>
      </c>
      <c r="N49" s="7" t="s">
        <v>201</v>
      </c>
      <c r="O49" s="7" t="s">
        <v>394</v>
      </c>
      <c r="P49" s="23">
        <v>1200</v>
      </c>
      <c r="Q49" s="7" t="s">
        <v>395</v>
      </c>
      <c r="R49" s="6" t="s">
        <v>397</v>
      </c>
      <c r="S49" s="7" t="s">
        <v>396</v>
      </c>
      <c r="T49" s="11">
        <v>0</v>
      </c>
      <c r="U49" s="12">
        <v>44562</v>
      </c>
      <c r="V49" s="12">
        <v>44926</v>
      </c>
      <c r="W49" s="7" t="s">
        <v>30</v>
      </c>
      <c r="X49" s="7" t="s">
        <v>103</v>
      </c>
      <c r="Y49" s="7" t="s">
        <v>12</v>
      </c>
    </row>
    <row r="50" spans="1:25" ht="60" x14ac:dyDescent="0.25">
      <c r="A50" s="9">
        <v>49</v>
      </c>
      <c r="B50" s="7" t="s">
        <v>351</v>
      </c>
      <c r="C50" s="7" t="s">
        <v>36</v>
      </c>
      <c r="D50" s="7" t="s">
        <v>38</v>
      </c>
      <c r="E50" s="7" t="s">
        <v>39</v>
      </c>
      <c r="F50" s="7" t="s">
        <v>25</v>
      </c>
      <c r="G50" s="7" t="s">
        <v>26</v>
      </c>
      <c r="H50" s="7" t="s">
        <v>28</v>
      </c>
      <c r="I50" s="7" t="s">
        <v>27</v>
      </c>
      <c r="J50" s="7" t="s">
        <v>158</v>
      </c>
      <c r="K50" s="7" t="s">
        <v>24</v>
      </c>
      <c r="L50" s="7" t="s">
        <v>24</v>
      </c>
      <c r="M50" s="7" t="s">
        <v>24</v>
      </c>
      <c r="N50" s="7" t="s">
        <v>352</v>
      </c>
      <c r="O50" s="7" t="s">
        <v>353</v>
      </c>
      <c r="P50" s="10">
        <v>95</v>
      </c>
      <c r="Q50" s="22" t="s">
        <v>29</v>
      </c>
      <c r="R50" s="6" t="s">
        <v>354</v>
      </c>
      <c r="S50" s="7" t="s">
        <v>355</v>
      </c>
      <c r="T50" s="11">
        <v>0</v>
      </c>
      <c r="U50" s="12">
        <v>44197</v>
      </c>
      <c r="V50" s="12">
        <v>44561</v>
      </c>
      <c r="W50" s="7" t="s">
        <v>33</v>
      </c>
      <c r="X50" s="7" t="s">
        <v>103</v>
      </c>
      <c r="Y50" s="7" t="s">
        <v>32</v>
      </c>
    </row>
    <row r="51" spans="1:25" ht="75" x14ac:dyDescent="0.25">
      <c r="A51" s="9">
        <v>50</v>
      </c>
      <c r="B51" s="7" t="s">
        <v>351</v>
      </c>
      <c r="C51" s="7" t="s">
        <v>36</v>
      </c>
      <c r="D51" s="7" t="s">
        <v>38</v>
      </c>
      <c r="E51" s="7" t="s">
        <v>39</v>
      </c>
      <c r="F51" s="7" t="s">
        <v>25</v>
      </c>
      <c r="G51" s="7" t="s">
        <v>26</v>
      </c>
      <c r="H51" s="7" t="s">
        <v>28</v>
      </c>
      <c r="I51" s="7" t="s">
        <v>27</v>
      </c>
      <c r="J51" s="7" t="s">
        <v>158</v>
      </c>
      <c r="K51" s="7" t="s">
        <v>24</v>
      </c>
      <c r="L51" s="7" t="s">
        <v>24</v>
      </c>
      <c r="M51" s="7" t="s">
        <v>24</v>
      </c>
      <c r="N51" s="7" t="s">
        <v>352</v>
      </c>
      <c r="O51" s="7" t="s">
        <v>356</v>
      </c>
      <c r="P51" s="10">
        <v>100</v>
      </c>
      <c r="Q51" s="22" t="s">
        <v>29</v>
      </c>
      <c r="R51" s="6" t="s">
        <v>357</v>
      </c>
      <c r="S51" s="7" t="s">
        <v>358</v>
      </c>
      <c r="T51" s="11"/>
      <c r="U51" s="12">
        <v>44197</v>
      </c>
      <c r="V51" s="12">
        <v>44561</v>
      </c>
      <c r="W51" s="7" t="s">
        <v>33</v>
      </c>
      <c r="X51" s="7" t="s">
        <v>31</v>
      </c>
      <c r="Y51" s="7" t="s">
        <v>32</v>
      </c>
    </row>
    <row r="52" spans="1:25" ht="60" x14ac:dyDescent="0.25">
      <c r="A52" s="9">
        <v>51</v>
      </c>
      <c r="B52" s="7" t="s">
        <v>359</v>
      </c>
      <c r="C52" s="7" t="s">
        <v>36</v>
      </c>
      <c r="D52" s="7" t="s">
        <v>38</v>
      </c>
      <c r="E52" s="7" t="s">
        <v>157</v>
      </c>
      <c r="F52" s="7" t="s">
        <v>25</v>
      </c>
      <c r="G52" s="7" t="s">
        <v>26</v>
      </c>
      <c r="H52" s="7" t="s">
        <v>28</v>
      </c>
      <c r="I52" s="7" t="s">
        <v>65</v>
      </c>
      <c r="J52" s="7" t="s">
        <v>35</v>
      </c>
      <c r="K52" s="7" t="s">
        <v>24</v>
      </c>
      <c r="L52" s="7" t="s">
        <v>24</v>
      </c>
      <c r="M52" s="7" t="s">
        <v>24</v>
      </c>
      <c r="N52" s="7" t="s">
        <v>360</v>
      </c>
      <c r="O52" s="7" t="s">
        <v>361</v>
      </c>
      <c r="P52" s="10">
        <v>2</v>
      </c>
      <c r="Q52" s="22" t="s">
        <v>72</v>
      </c>
      <c r="R52" s="6" t="s">
        <v>362</v>
      </c>
      <c r="S52" s="7" t="s">
        <v>363</v>
      </c>
      <c r="T52" s="11">
        <f>ROUND(41313156/9,0)</f>
        <v>4590351</v>
      </c>
      <c r="U52" s="12">
        <v>44682</v>
      </c>
      <c r="V52" s="12">
        <v>44895</v>
      </c>
      <c r="W52" s="7" t="s">
        <v>30</v>
      </c>
      <c r="X52" s="7" t="s">
        <v>34</v>
      </c>
      <c r="Y52" s="7" t="s">
        <v>32</v>
      </c>
    </row>
    <row r="53" spans="1:25" ht="75" x14ac:dyDescent="0.25">
      <c r="A53" s="9">
        <v>52</v>
      </c>
      <c r="B53" s="7" t="s">
        <v>359</v>
      </c>
      <c r="C53" s="7" t="s">
        <v>36</v>
      </c>
      <c r="D53" s="16" t="s">
        <v>38</v>
      </c>
      <c r="E53" s="16" t="s">
        <v>157</v>
      </c>
      <c r="F53" s="16" t="s">
        <v>25</v>
      </c>
      <c r="G53" s="16" t="s">
        <v>26</v>
      </c>
      <c r="H53" s="16" t="s">
        <v>28</v>
      </c>
      <c r="I53" s="16" t="s">
        <v>65</v>
      </c>
      <c r="J53" s="16" t="s">
        <v>35</v>
      </c>
      <c r="K53" s="16" t="s">
        <v>24</v>
      </c>
      <c r="L53" s="16" t="s">
        <v>24</v>
      </c>
      <c r="M53" s="16" t="s">
        <v>24</v>
      </c>
      <c r="N53" s="16" t="s">
        <v>360</v>
      </c>
      <c r="O53" s="16" t="s">
        <v>364</v>
      </c>
      <c r="P53" s="10">
        <v>100</v>
      </c>
      <c r="Q53" s="16" t="s">
        <v>29</v>
      </c>
      <c r="R53" s="20" t="s">
        <v>417</v>
      </c>
      <c r="S53" s="16" t="s">
        <v>418</v>
      </c>
      <c r="T53" s="21">
        <f>ROUND(41313156/9,0)</f>
        <v>4590351</v>
      </c>
      <c r="U53" s="17">
        <v>44713</v>
      </c>
      <c r="V53" s="17">
        <v>44926</v>
      </c>
      <c r="W53" s="16" t="s">
        <v>33</v>
      </c>
      <c r="X53" s="16" t="s">
        <v>34</v>
      </c>
      <c r="Y53" s="7" t="s">
        <v>32</v>
      </c>
    </row>
    <row r="54" spans="1:25" ht="60" x14ac:dyDescent="0.25">
      <c r="A54" s="9">
        <v>53</v>
      </c>
      <c r="B54" s="7" t="s">
        <v>359</v>
      </c>
      <c r="C54" s="7" t="s">
        <v>36</v>
      </c>
      <c r="D54" s="7" t="s">
        <v>38</v>
      </c>
      <c r="E54" s="7" t="s">
        <v>157</v>
      </c>
      <c r="F54" s="7" t="s">
        <v>25</v>
      </c>
      <c r="G54" s="7" t="s">
        <v>26</v>
      </c>
      <c r="H54" s="7" t="s">
        <v>28</v>
      </c>
      <c r="I54" s="7" t="s">
        <v>65</v>
      </c>
      <c r="J54" s="7" t="s">
        <v>35</v>
      </c>
      <c r="K54" s="7" t="s">
        <v>24</v>
      </c>
      <c r="L54" s="7" t="s">
        <v>24</v>
      </c>
      <c r="M54" s="7" t="s">
        <v>24</v>
      </c>
      <c r="N54" s="7" t="s">
        <v>419</v>
      </c>
      <c r="O54" s="7" t="s">
        <v>365</v>
      </c>
      <c r="P54" s="10">
        <v>1</v>
      </c>
      <c r="Q54" s="7" t="s">
        <v>37</v>
      </c>
      <c r="R54" s="6" t="s">
        <v>420</v>
      </c>
      <c r="S54" s="7" t="s">
        <v>446</v>
      </c>
      <c r="T54" s="11">
        <v>4590350</v>
      </c>
      <c r="U54" s="12">
        <v>44652</v>
      </c>
      <c r="V54" s="12">
        <v>44926</v>
      </c>
      <c r="W54" s="7" t="s">
        <v>33</v>
      </c>
      <c r="X54" s="7" t="s">
        <v>34</v>
      </c>
      <c r="Y54" s="7" t="s">
        <v>32</v>
      </c>
    </row>
    <row r="55" spans="1:25" ht="75" x14ac:dyDescent="0.25">
      <c r="A55" s="9">
        <v>54</v>
      </c>
      <c r="B55" s="7" t="s">
        <v>359</v>
      </c>
      <c r="C55" s="7" t="s">
        <v>165</v>
      </c>
      <c r="D55" s="7" t="s">
        <v>38</v>
      </c>
      <c r="E55" s="7" t="s">
        <v>157</v>
      </c>
      <c r="F55" s="7" t="s">
        <v>25</v>
      </c>
      <c r="G55" s="7" t="s">
        <v>26</v>
      </c>
      <c r="H55" s="7" t="s">
        <v>28</v>
      </c>
      <c r="I55" s="7" t="s">
        <v>113</v>
      </c>
      <c r="J55" s="7" t="s">
        <v>35</v>
      </c>
      <c r="K55" s="7" t="s">
        <v>24</v>
      </c>
      <c r="L55" s="7" t="s">
        <v>24</v>
      </c>
      <c r="M55" s="7" t="s">
        <v>24</v>
      </c>
      <c r="N55" s="7" t="s">
        <v>366</v>
      </c>
      <c r="O55" s="7" t="s">
        <v>367</v>
      </c>
      <c r="P55" s="10">
        <v>3</v>
      </c>
      <c r="Q55" s="22" t="s">
        <v>72</v>
      </c>
      <c r="R55" s="6" t="s">
        <v>368</v>
      </c>
      <c r="S55" s="7" t="s">
        <v>421</v>
      </c>
      <c r="T55" s="11">
        <f>ROUND(41313156/9,0)</f>
        <v>4590351</v>
      </c>
      <c r="U55" s="12">
        <v>44562</v>
      </c>
      <c r="V55" s="12">
        <v>44926</v>
      </c>
      <c r="W55" s="7" t="s">
        <v>30</v>
      </c>
      <c r="X55" s="7" t="s">
        <v>116</v>
      </c>
      <c r="Y55" s="7" t="s">
        <v>32</v>
      </c>
    </row>
    <row r="56" spans="1:25" ht="105" x14ac:dyDescent="0.25">
      <c r="A56" s="9">
        <v>55</v>
      </c>
      <c r="B56" s="7" t="s">
        <v>359</v>
      </c>
      <c r="C56" s="7" t="s">
        <v>36</v>
      </c>
      <c r="D56" s="7" t="s">
        <v>38</v>
      </c>
      <c r="E56" s="7" t="s">
        <v>157</v>
      </c>
      <c r="F56" s="7" t="s">
        <v>25</v>
      </c>
      <c r="G56" s="7" t="s">
        <v>26</v>
      </c>
      <c r="H56" s="7" t="s">
        <v>28</v>
      </c>
      <c r="I56" s="7" t="s">
        <v>113</v>
      </c>
      <c r="J56" s="7" t="s">
        <v>35</v>
      </c>
      <c r="K56" s="7" t="s">
        <v>24</v>
      </c>
      <c r="L56" s="7" t="s">
        <v>24</v>
      </c>
      <c r="M56" s="7" t="s">
        <v>24</v>
      </c>
      <c r="N56" s="7" t="s">
        <v>369</v>
      </c>
      <c r="O56" s="7" t="s">
        <v>370</v>
      </c>
      <c r="P56" s="10">
        <v>3</v>
      </c>
      <c r="Q56" s="22" t="s">
        <v>72</v>
      </c>
      <c r="R56" s="6" t="s">
        <v>371</v>
      </c>
      <c r="S56" s="7" t="s">
        <v>372</v>
      </c>
      <c r="T56" s="11">
        <f>ROUND(41313156/9,0)</f>
        <v>4590351</v>
      </c>
      <c r="U56" s="12">
        <v>44562</v>
      </c>
      <c r="V56" s="12">
        <v>44926</v>
      </c>
      <c r="W56" s="7" t="s">
        <v>30</v>
      </c>
      <c r="X56" s="7" t="s">
        <v>116</v>
      </c>
      <c r="Y56" s="7" t="s">
        <v>32</v>
      </c>
    </row>
    <row r="57" spans="1:25" ht="75" x14ac:dyDescent="0.25">
      <c r="A57" s="9">
        <v>56</v>
      </c>
      <c r="B57" s="7" t="s">
        <v>359</v>
      </c>
      <c r="C57" s="7" t="s">
        <v>36</v>
      </c>
      <c r="D57" s="7" t="s">
        <v>38</v>
      </c>
      <c r="E57" s="7" t="s">
        <v>157</v>
      </c>
      <c r="F57" s="7" t="s">
        <v>25</v>
      </c>
      <c r="G57" s="7" t="s">
        <v>26</v>
      </c>
      <c r="H57" s="7" t="s">
        <v>28</v>
      </c>
      <c r="I57" s="7" t="s">
        <v>113</v>
      </c>
      <c r="J57" s="7" t="s">
        <v>35</v>
      </c>
      <c r="K57" s="7" t="s">
        <v>24</v>
      </c>
      <c r="L57" s="7" t="s">
        <v>24</v>
      </c>
      <c r="M57" s="7" t="s">
        <v>24</v>
      </c>
      <c r="N57" s="7" t="s">
        <v>373</v>
      </c>
      <c r="O57" s="7" t="s">
        <v>374</v>
      </c>
      <c r="P57" s="10">
        <v>3</v>
      </c>
      <c r="Q57" s="22" t="s">
        <v>72</v>
      </c>
      <c r="R57" s="6" t="s">
        <v>375</v>
      </c>
      <c r="S57" s="7" t="s">
        <v>376</v>
      </c>
      <c r="T57" s="11">
        <f>ROUND(41313156/9,0)</f>
        <v>4590351</v>
      </c>
      <c r="U57" s="12">
        <v>44562</v>
      </c>
      <c r="V57" s="12">
        <v>44926</v>
      </c>
      <c r="W57" s="7" t="s">
        <v>30</v>
      </c>
      <c r="X57" s="7" t="s">
        <v>116</v>
      </c>
      <c r="Y57" s="7" t="s">
        <v>32</v>
      </c>
    </row>
    <row r="58" spans="1:25" ht="75" x14ac:dyDescent="0.25">
      <c r="A58" s="9">
        <v>57</v>
      </c>
      <c r="B58" s="7" t="s">
        <v>359</v>
      </c>
      <c r="C58" s="7" t="s">
        <v>36</v>
      </c>
      <c r="D58" s="7" t="s">
        <v>38</v>
      </c>
      <c r="E58" s="7" t="s">
        <v>157</v>
      </c>
      <c r="F58" s="7" t="s">
        <v>25</v>
      </c>
      <c r="G58" s="7" t="s">
        <v>26</v>
      </c>
      <c r="H58" s="7" t="s">
        <v>28</v>
      </c>
      <c r="I58" s="7" t="s">
        <v>113</v>
      </c>
      <c r="J58" s="7" t="s">
        <v>35</v>
      </c>
      <c r="K58" s="7" t="s">
        <v>24</v>
      </c>
      <c r="L58" s="7" t="s">
        <v>24</v>
      </c>
      <c r="M58" s="7" t="s">
        <v>24</v>
      </c>
      <c r="N58" s="7" t="s">
        <v>377</v>
      </c>
      <c r="O58" s="7" t="s">
        <v>378</v>
      </c>
      <c r="P58" s="10">
        <v>3</v>
      </c>
      <c r="Q58" s="22" t="s">
        <v>72</v>
      </c>
      <c r="R58" s="6" t="s">
        <v>379</v>
      </c>
      <c r="S58" s="7" t="s">
        <v>380</v>
      </c>
      <c r="T58" s="11">
        <f>ROUND(41313156/9,0)</f>
        <v>4590351</v>
      </c>
      <c r="U58" s="12">
        <v>44562</v>
      </c>
      <c r="V58" s="12">
        <v>44926</v>
      </c>
      <c r="W58" s="7" t="s">
        <v>30</v>
      </c>
      <c r="X58" s="7" t="s">
        <v>116</v>
      </c>
      <c r="Y58" s="7" t="s">
        <v>32</v>
      </c>
    </row>
    <row r="59" spans="1:25" ht="60" x14ac:dyDescent="0.25">
      <c r="A59" s="9">
        <v>58</v>
      </c>
      <c r="B59" s="7" t="s">
        <v>359</v>
      </c>
      <c r="C59" s="7" t="s">
        <v>36</v>
      </c>
      <c r="D59" s="7" t="s">
        <v>38</v>
      </c>
      <c r="E59" s="7" t="s">
        <v>157</v>
      </c>
      <c r="F59" s="7" t="s">
        <v>25</v>
      </c>
      <c r="G59" s="7" t="s">
        <v>26</v>
      </c>
      <c r="H59" s="7" t="s">
        <v>28</v>
      </c>
      <c r="I59" s="7" t="s">
        <v>65</v>
      </c>
      <c r="J59" s="7" t="s">
        <v>35</v>
      </c>
      <c r="K59" s="7" t="s">
        <v>24</v>
      </c>
      <c r="L59" s="7" t="s">
        <v>24</v>
      </c>
      <c r="M59" s="7" t="s">
        <v>24</v>
      </c>
      <c r="N59" s="7" t="s">
        <v>422</v>
      </c>
      <c r="O59" s="7" t="s">
        <v>381</v>
      </c>
      <c r="P59" s="10">
        <v>1</v>
      </c>
      <c r="Q59" s="7" t="s">
        <v>37</v>
      </c>
      <c r="R59" s="6" t="s">
        <v>382</v>
      </c>
      <c r="S59" s="7" t="s">
        <v>381</v>
      </c>
      <c r="T59" s="11">
        <v>4590350</v>
      </c>
      <c r="U59" s="12">
        <v>44562</v>
      </c>
      <c r="V59" s="12">
        <v>44926</v>
      </c>
      <c r="W59" s="7" t="s">
        <v>33</v>
      </c>
      <c r="X59" s="7" t="s">
        <v>34</v>
      </c>
      <c r="Y59" s="7" t="s">
        <v>32</v>
      </c>
    </row>
    <row r="60" spans="1:25" ht="60" x14ac:dyDescent="0.25">
      <c r="A60" s="9">
        <v>59</v>
      </c>
      <c r="B60" s="7" t="s">
        <v>359</v>
      </c>
      <c r="C60" s="7" t="s">
        <v>58</v>
      </c>
      <c r="D60" s="7" t="s">
        <v>38</v>
      </c>
      <c r="E60" s="7" t="s">
        <v>157</v>
      </c>
      <c r="F60" s="7" t="s">
        <v>25</v>
      </c>
      <c r="G60" s="7" t="s">
        <v>26</v>
      </c>
      <c r="H60" s="7" t="s">
        <v>28</v>
      </c>
      <c r="I60" s="7" t="s">
        <v>65</v>
      </c>
      <c r="J60" s="7" t="s">
        <v>158</v>
      </c>
      <c r="K60" s="7" t="s">
        <v>24</v>
      </c>
      <c r="L60" s="7" t="s">
        <v>24</v>
      </c>
      <c r="M60" s="7" t="s">
        <v>24</v>
      </c>
      <c r="N60" s="7" t="s">
        <v>423</v>
      </c>
      <c r="O60" s="7" t="s">
        <v>28</v>
      </c>
      <c r="P60" s="10">
        <v>90</v>
      </c>
      <c r="Q60" s="1" t="s">
        <v>29</v>
      </c>
      <c r="R60" s="6" t="s">
        <v>424</v>
      </c>
      <c r="S60" s="7" t="s">
        <v>383</v>
      </c>
      <c r="T60" s="11">
        <v>4590350</v>
      </c>
      <c r="U60" s="12">
        <v>44562</v>
      </c>
      <c r="V60" s="12">
        <v>44926</v>
      </c>
      <c r="W60" s="7" t="s">
        <v>30</v>
      </c>
      <c r="X60" s="7" t="s">
        <v>34</v>
      </c>
      <c r="Y60" s="7" t="s">
        <v>12</v>
      </c>
    </row>
    <row r="61" spans="1:25" ht="105" x14ac:dyDescent="0.25">
      <c r="A61" s="9">
        <v>60</v>
      </c>
      <c r="B61" s="7" t="s">
        <v>111</v>
      </c>
      <c r="C61" s="7" t="s">
        <v>45</v>
      </c>
      <c r="D61" s="7" t="s">
        <v>38</v>
      </c>
      <c r="E61" s="7" t="s">
        <v>112</v>
      </c>
      <c r="F61" s="7" t="s">
        <v>25</v>
      </c>
      <c r="G61" s="7" t="s">
        <v>26</v>
      </c>
      <c r="H61" s="7" t="s">
        <v>112</v>
      </c>
      <c r="I61" s="7" t="s">
        <v>113</v>
      </c>
      <c r="J61" s="7" t="s">
        <v>35</v>
      </c>
      <c r="K61" s="7" t="s">
        <v>24</v>
      </c>
      <c r="L61" s="7" t="s">
        <v>24</v>
      </c>
      <c r="M61" s="7" t="s">
        <v>24</v>
      </c>
      <c r="N61" s="7" t="s">
        <v>425</v>
      </c>
      <c r="O61" s="7" t="s">
        <v>114</v>
      </c>
      <c r="P61" s="10">
        <v>100</v>
      </c>
      <c r="Q61" s="7" t="s">
        <v>29</v>
      </c>
      <c r="R61" s="6" t="s">
        <v>115</v>
      </c>
      <c r="S61" s="7" t="s">
        <v>426</v>
      </c>
      <c r="T61" s="11">
        <v>0</v>
      </c>
      <c r="U61" s="12">
        <v>44562</v>
      </c>
      <c r="V61" s="12">
        <v>44926</v>
      </c>
      <c r="W61" s="7" t="s">
        <v>33</v>
      </c>
      <c r="X61" s="7" t="s">
        <v>116</v>
      </c>
      <c r="Y61" s="7" t="s">
        <v>32</v>
      </c>
    </row>
    <row r="62" spans="1:25" ht="75" x14ac:dyDescent="0.25">
      <c r="A62" s="9">
        <v>61</v>
      </c>
      <c r="B62" s="7" t="s">
        <v>111</v>
      </c>
      <c r="C62" s="7" t="s">
        <v>45</v>
      </c>
      <c r="D62" s="7" t="s">
        <v>38</v>
      </c>
      <c r="E62" s="7" t="s">
        <v>112</v>
      </c>
      <c r="F62" s="7" t="s">
        <v>25</v>
      </c>
      <c r="G62" s="7" t="s">
        <v>26</v>
      </c>
      <c r="H62" s="7" t="s">
        <v>112</v>
      </c>
      <c r="I62" s="7" t="s">
        <v>113</v>
      </c>
      <c r="J62" s="7" t="s">
        <v>35</v>
      </c>
      <c r="K62" s="7" t="s">
        <v>24</v>
      </c>
      <c r="L62" s="7" t="s">
        <v>24</v>
      </c>
      <c r="M62" s="7" t="s">
        <v>24</v>
      </c>
      <c r="N62" s="7" t="s">
        <v>117</v>
      </c>
      <c r="O62" s="7" t="s">
        <v>118</v>
      </c>
      <c r="P62" s="10">
        <v>1</v>
      </c>
      <c r="Q62" s="7" t="s">
        <v>37</v>
      </c>
      <c r="R62" s="6" t="s">
        <v>119</v>
      </c>
      <c r="S62" s="7" t="s">
        <v>120</v>
      </c>
      <c r="T62" s="11">
        <v>0</v>
      </c>
      <c r="U62" s="12">
        <v>44562</v>
      </c>
      <c r="V62" s="12">
        <v>44926</v>
      </c>
      <c r="W62" s="7" t="s">
        <v>33</v>
      </c>
      <c r="X62" s="7" t="s">
        <v>34</v>
      </c>
      <c r="Y62" s="7" t="s">
        <v>32</v>
      </c>
    </row>
    <row r="63" spans="1:25" ht="75" x14ac:dyDescent="0.25">
      <c r="A63" s="9">
        <v>62</v>
      </c>
      <c r="B63" s="7" t="s">
        <v>111</v>
      </c>
      <c r="C63" s="7" t="s">
        <v>45</v>
      </c>
      <c r="D63" s="7" t="s">
        <v>38</v>
      </c>
      <c r="E63" s="7" t="s">
        <v>112</v>
      </c>
      <c r="F63" s="7" t="s">
        <v>25</v>
      </c>
      <c r="G63" s="7" t="s">
        <v>26</v>
      </c>
      <c r="H63" s="7" t="s">
        <v>112</v>
      </c>
      <c r="I63" s="7" t="s">
        <v>113</v>
      </c>
      <c r="J63" s="7" t="s">
        <v>35</v>
      </c>
      <c r="K63" s="7" t="s">
        <v>24</v>
      </c>
      <c r="L63" s="7" t="s">
        <v>24</v>
      </c>
      <c r="M63" s="7" t="s">
        <v>24</v>
      </c>
      <c r="N63" s="7" t="s">
        <v>427</v>
      </c>
      <c r="O63" s="7" t="s">
        <v>121</v>
      </c>
      <c r="P63" s="10">
        <v>1</v>
      </c>
      <c r="Q63" s="7" t="s">
        <v>37</v>
      </c>
      <c r="R63" s="6" t="s">
        <v>122</v>
      </c>
      <c r="S63" s="7" t="s">
        <v>428</v>
      </c>
      <c r="T63" s="11">
        <v>0</v>
      </c>
      <c r="U63" s="12">
        <v>44562</v>
      </c>
      <c r="V63" s="12">
        <v>44926</v>
      </c>
      <c r="W63" s="7" t="s">
        <v>33</v>
      </c>
      <c r="X63" s="7" t="s">
        <v>34</v>
      </c>
      <c r="Y63" s="7" t="s">
        <v>32</v>
      </c>
    </row>
    <row r="64" spans="1:25" ht="75" x14ac:dyDescent="0.25">
      <c r="A64" s="9">
        <v>63</v>
      </c>
      <c r="B64" s="7" t="s">
        <v>156</v>
      </c>
      <c r="C64" s="7" t="s">
        <v>58</v>
      </c>
      <c r="D64" s="7" t="s">
        <v>38</v>
      </c>
      <c r="E64" s="7" t="s">
        <v>157</v>
      </c>
      <c r="F64" s="7" t="s">
        <v>25</v>
      </c>
      <c r="G64" s="7" t="s">
        <v>26</v>
      </c>
      <c r="H64" s="7" t="s">
        <v>28</v>
      </c>
      <c r="I64" s="7" t="s">
        <v>65</v>
      </c>
      <c r="J64" s="7" t="s">
        <v>158</v>
      </c>
      <c r="K64" s="7" t="s">
        <v>24</v>
      </c>
      <c r="L64" s="7" t="s">
        <v>24</v>
      </c>
      <c r="M64" s="7" t="s">
        <v>24</v>
      </c>
      <c r="N64" s="7" t="s">
        <v>159</v>
      </c>
      <c r="O64" s="7" t="s">
        <v>160</v>
      </c>
      <c r="P64" s="10">
        <v>100</v>
      </c>
      <c r="Q64" s="7" t="s">
        <v>29</v>
      </c>
      <c r="R64" s="6" t="s">
        <v>429</v>
      </c>
      <c r="S64" s="7" t="s">
        <v>430</v>
      </c>
      <c r="T64" s="11"/>
      <c r="U64" s="12">
        <v>44562</v>
      </c>
      <c r="V64" s="12">
        <v>44926</v>
      </c>
      <c r="W64" s="7" t="s">
        <v>33</v>
      </c>
      <c r="X64" s="7" t="s">
        <v>96</v>
      </c>
      <c r="Y64" s="7" t="s">
        <v>32</v>
      </c>
    </row>
    <row r="65" spans="1:25" ht="60" x14ac:dyDescent="0.25">
      <c r="A65" s="9">
        <v>64</v>
      </c>
      <c r="B65" s="7" t="s">
        <v>156</v>
      </c>
      <c r="C65" s="7" t="s">
        <v>58</v>
      </c>
      <c r="D65" s="7" t="s">
        <v>38</v>
      </c>
      <c r="E65" s="7" t="s">
        <v>157</v>
      </c>
      <c r="F65" s="7" t="s">
        <v>25</v>
      </c>
      <c r="G65" s="7" t="s">
        <v>26</v>
      </c>
      <c r="H65" s="7" t="s">
        <v>28</v>
      </c>
      <c r="I65" s="7" t="s">
        <v>65</v>
      </c>
      <c r="J65" s="7" t="s">
        <v>158</v>
      </c>
      <c r="K65" s="7" t="s">
        <v>24</v>
      </c>
      <c r="L65" s="7" t="s">
        <v>24</v>
      </c>
      <c r="M65" s="7" t="s">
        <v>24</v>
      </c>
      <c r="N65" s="7" t="s">
        <v>159</v>
      </c>
      <c r="O65" s="7" t="s">
        <v>161</v>
      </c>
      <c r="P65" s="10">
        <v>12</v>
      </c>
      <c r="Q65" s="7" t="s">
        <v>72</v>
      </c>
      <c r="R65" s="6" t="s">
        <v>431</v>
      </c>
      <c r="S65" s="6" t="s">
        <v>162</v>
      </c>
      <c r="T65" s="11"/>
      <c r="U65" s="12">
        <v>44562</v>
      </c>
      <c r="V65" s="12">
        <v>44926</v>
      </c>
      <c r="W65" s="7" t="s">
        <v>30</v>
      </c>
      <c r="X65" s="7" t="s">
        <v>103</v>
      </c>
      <c r="Y65" s="7" t="s">
        <v>32</v>
      </c>
    </row>
    <row r="66" spans="1:25" ht="180" x14ac:dyDescent="0.25">
      <c r="A66" s="9">
        <v>65</v>
      </c>
      <c r="B66" s="7" t="s">
        <v>156</v>
      </c>
      <c r="C66" s="7" t="s">
        <v>58</v>
      </c>
      <c r="D66" s="7" t="s">
        <v>38</v>
      </c>
      <c r="E66" s="7" t="s">
        <v>157</v>
      </c>
      <c r="F66" s="7" t="s">
        <v>25</v>
      </c>
      <c r="G66" s="7" t="s">
        <v>26</v>
      </c>
      <c r="H66" s="7" t="s">
        <v>28</v>
      </c>
      <c r="I66" s="7" t="s">
        <v>65</v>
      </c>
      <c r="J66" s="7" t="s">
        <v>158</v>
      </c>
      <c r="K66" s="7" t="s">
        <v>24</v>
      </c>
      <c r="L66" s="7" t="s">
        <v>24</v>
      </c>
      <c r="M66" s="7" t="s">
        <v>24</v>
      </c>
      <c r="N66" s="7" t="s">
        <v>159</v>
      </c>
      <c r="O66" s="7" t="s">
        <v>163</v>
      </c>
      <c r="P66" s="10">
        <v>5</v>
      </c>
      <c r="Q66" s="7" t="s">
        <v>72</v>
      </c>
      <c r="R66" s="6" t="s">
        <v>432</v>
      </c>
      <c r="S66" s="7" t="s">
        <v>164</v>
      </c>
      <c r="T66" s="11"/>
      <c r="U66" s="12">
        <v>44562</v>
      </c>
      <c r="V66" s="12">
        <v>44926</v>
      </c>
      <c r="W66" s="7" t="s">
        <v>33</v>
      </c>
      <c r="X66" s="7" t="s">
        <v>103</v>
      </c>
      <c r="Y66" s="7" t="s">
        <v>32</v>
      </c>
    </row>
    <row r="67" spans="1:25" ht="75" x14ac:dyDescent="0.25">
      <c r="A67" s="9">
        <v>66</v>
      </c>
      <c r="B67" s="7" t="s">
        <v>156</v>
      </c>
      <c r="C67" s="7" t="s">
        <v>165</v>
      </c>
      <c r="D67" s="7" t="s">
        <v>38</v>
      </c>
      <c r="E67" s="7" t="s">
        <v>157</v>
      </c>
      <c r="F67" s="7" t="s">
        <v>25</v>
      </c>
      <c r="G67" s="7" t="s">
        <v>26</v>
      </c>
      <c r="H67" s="7" t="s">
        <v>28</v>
      </c>
      <c r="I67" s="7" t="s">
        <v>65</v>
      </c>
      <c r="J67" s="7" t="s">
        <v>158</v>
      </c>
      <c r="K67" s="7" t="s">
        <v>24</v>
      </c>
      <c r="L67" s="7" t="s">
        <v>24</v>
      </c>
      <c r="M67" s="7" t="s">
        <v>24</v>
      </c>
      <c r="N67" s="7" t="s">
        <v>159</v>
      </c>
      <c r="O67" s="7" t="s">
        <v>166</v>
      </c>
      <c r="P67" s="10">
        <v>1</v>
      </c>
      <c r="Q67" s="7" t="s">
        <v>37</v>
      </c>
      <c r="R67" s="6" t="s">
        <v>167</v>
      </c>
      <c r="S67" s="7" t="s">
        <v>166</v>
      </c>
      <c r="T67" s="11"/>
      <c r="U67" s="12">
        <v>44593</v>
      </c>
      <c r="V67" s="12">
        <v>44712</v>
      </c>
      <c r="W67" s="7" t="s">
        <v>33</v>
      </c>
      <c r="X67" s="7" t="s">
        <v>34</v>
      </c>
      <c r="Y67" s="7" t="s">
        <v>32</v>
      </c>
    </row>
    <row r="68" spans="1:25" ht="60" x14ac:dyDescent="0.25">
      <c r="A68" s="9">
        <v>67</v>
      </c>
      <c r="B68" s="7" t="s">
        <v>40</v>
      </c>
      <c r="C68" s="7" t="s">
        <v>36</v>
      </c>
      <c r="D68" s="7" t="s">
        <v>38</v>
      </c>
      <c r="E68" s="7" t="s">
        <v>39</v>
      </c>
      <c r="F68" s="7" t="s">
        <v>25</v>
      </c>
      <c r="G68" s="7" t="s">
        <v>26</v>
      </c>
      <c r="H68" s="7" t="s">
        <v>28</v>
      </c>
      <c r="I68" s="7" t="s">
        <v>27</v>
      </c>
      <c r="J68" s="7" t="s">
        <v>35</v>
      </c>
      <c r="K68" s="7" t="s">
        <v>24</v>
      </c>
      <c r="L68" s="7" t="s">
        <v>24</v>
      </c>
      <c r="M68" s="7" t="s">
        <v>24</v>
      </c>
      <c r="N68" s="7" t="s">
        <v>52</v>
      </c>
      <c r="O68" s="7" t="s">
        <v>53</v>
      </c>
      <c r="P68" s="10">
        <v>100</v>
      </c>
      <c r="Q68" s="7" t="s">
        <v>29</v>
      </c>
      <c r="R68" s="6" t="s">
        <v>433</v>
      </c>
      <c r="S68" s="7" t="s">
        <v>41</v>
      </c>
      <c r="T68" s="11">
        <v>1200000000</v>
      </c>
      <c r="U68" s="12">
        <v>44562</v>
      </c>
      <c r="V68" s="12">
        <v>44926</v>
      </c>
      <c r="W68" s="7" t="s">
        <v>30</v>
      </c>
      <c r="X68" s="7" t="s">
        <v>31</v>
      </c>
      <c r="Y68" s="7" t="s">
        <v>32</v>
      </c>
    </row>
    <row r="69" spans="1:25" ht="75" x14ac:dyDescent="0.25">
      <c r="A69" s="9">
        <v>68</v>
      </c>
      <c r="B69" s="7" t="s">
        <v>40</v>
      </c>
      <c r="C69" s="7" t="s">
        <v>36</v>
      </c>
      <c r="D69" s="7" t="s">
        <v>38</v>
      </c>
      <c r="E69" s="7" t="s">
        <v>39</v>
      </c>
      <c r="F69" s="7" t="s">
        <v>25</v>
      </c>
      <c r="G69" s="7" t="s">
        <v>26</v>
      </c>
      <c r="H69" s="7" t="s">
        <v>28</v>
      </c>
      <c r="I69" s="7" t="s">
        <v>27</v>
      </c>
      <c r="J69" s="7" t="s">
        <v>35</v>
      </c>
      <c r="K69" s="7" t="s">
        <v>24</v>
      </c>
      <c r="L69" s="7" t="s">
        <v>24</v>
      </c>
      <c r="M69" s="7" t="s">
        <v>24</v>
      </c>
      <c r="N69" s="7" t="s">
        <v>57</v>
      </c>
      <c r="O69" s="7" t="s">
        <v>56</v>
      </c>
      <c r="P69" s="10">
        <v>100</v>
      </c>
      <c r="Q69" s="7" t="s">
        <v>29</v>
      </c>
      <c r="R69" s="6" t="s">
        <v>434</v>
      </c>
      <c r="S69" s="7" t="s">
        <v>41</v>
      </c>
      <c r="T69" s="11">
        <v>1224110675</v>
      </c>
      <c r="U69" s="12">
        <v>44621</v>
      </c>
      <c r="V69" s="12">
        <v>44926</v>
      </c>
      <c r="W69" s="7" t="s">
        <v>30</v>
      </c>
      <c r="X69" s="7" t="s">
        <v>31</v>
      </c>
      <c r="Y69" s="7" t="s">
        <v>32</v>
      </c>
    </row>
    <row r="70" spans="1:25" ht="60" x14ac:dyDescent="0.25">
      <c r="A70" s="9">
        <v>69</v>
      </c>
      <c r="B70" s="7" t="s">
        <v>40</v>
      </c>
      <c r="C70" s="7" t="s">
        <v>36</v>
      </c>
      <c r="D70" s="7" t="s">
        <v>38</v>
      </c>
      <c r="E70" s="7" t="s">
        <v>39</v>
      </c>
      <c r="F70" s="7" t="s">
        <v>25</v>
      </c>
      <c r="G70" s="7" t="s">
        <v>26</v>
      </c>
      <c r="H70" s="7" t="s">
        <v>28</v>
      </c>
      <c r="I70" s="7" t="s">
        <v>27</v>
      </c>
      <c r="J70" s="7" t="s">
        <v>35</v>
      </c>
      <c r="K70" s="7" t="s">
        <v>24</v>
      </c>
      <c r="L70" s="7" t="s">
        <v>24</v>
      </c>
      <c r="M70" s="7" t="s">
        <v>24</v>
      </c>
      <c r="N70" s="7" t="s">
        <v>54</v>
      </c>
      <c r="O70" s="7" t="s">
        <v>54</v>
      </c>
      <c r="P70" s="10">
        <v>100</v>
      </c>
      <c r="Q70" s="7" t="s">
        <v>29</v>
      </c>
      <c r="R70" s="6" t="s">
        <v>55</v>
      </c>
      <c r="S70" s="7" t="s">
        <v>41</v>
      </c>
      <c r="T70" s="11">
        <v>1030000000</v>
      </c>
      <c r="U70" s="12">
        <v>44621</v>
      </c>
      <c r="V70" s="12">
        <v>44926</v>
      </c>
      <c r="W70" s="7" t="s">
        <v>30</v>
      </c>
      <c r="X70" s="7" t="s">
        <v>31</v>
      </c>
      <c r="Y70" s="7" t="s">
        <v>32</v>
      </c>
    </row>
    <row r="71" spans="1:25" ht="120" x14ac:dyDescent="0.25">
      <c r="A71" s="9">
        <v>70</v>
      </c>
      <c r="B71" s="7" t="s">
        <v>44</v>
      </c>
      <c r="C71" s="7" t="s">
        <v>45</v>
      </c>
      <c r="D71" s="7" t="s">
        <v>38</v>
      </c>
      <c r="E71" s="7" t="s">
        <v>39</v>
      </c>
      <c r="F71" s="7" t="s">
        <v>42</v>
      </c>
      <c r="G71" s="7" t="s">
        <v>43</v>
      </c>
      <c r="H71" s="7" t="s">
        <v>46</v>
      </c>
      <c r="I71" s="7" t="s">
        <v>47</v>
      </c>
      <c r="J71" s="7" t="s">
        <v>35</v>
      </c>
      <c r="K71" s="7" t="s">
        <v>24</v>
      </c>
      <c r="L71" s="7" t="s">
        <v>24</v>
      </c>
      <c r="M71" s="7" t="s">
        <v>24</v>
      </c>
      <c r="N71" s="7" t="s">
        <v>50</v>
      </c>
      <c r="O71" s="7" t="s">
        <v>48</v>
      </c>
      <c r="P71" s="10">
        <v>1</v>
      </c>
      <c r="Q71" s="7" t="s">
        <v>37</v>
      </c>
      <c r="R71" s="6" t="s">
        <v>51</v>
      </c>
      <c r="S71" s="7" t="s">
        <v>49</v>
      </c>
      <c r="T71" s="11">
        <v>1000000000</v>
      </c>
      <c r="U71" s="12">
        <v>44713</v>
      </c>
      <c r="V71" s="12">
        <v>44926</v>
      </c>
      <c r="W71" s="7" t="s">
        <v>33</v>
      </c>
      <c r="X71" s="7" t="s">
        <v>34</v>
      </c>
      <c r="Y71" s="7" t="s">
        <v>32</v>
      </c>
    </row>
    <row r="72" spans="1:25" ht="105" x14ac:dyDescent="0.25">
      <c r="A72" s="9">
        <v>71</v>
      </c>
      <c r="B72" s="7" t="s">
        <v>269</v>
      </c>
      <c r="C72" s="7" t="s">
        <v>270</v>
      </c>
      <c r="D72" s="7" t="s">
        <v>38</v>
      </c>
      <c r="E72" s="7" t="s">
        <v>270</v>
      </c>
      <c r="F72" s="7" t="s">
        <v>25</v>
      </c>
      <c r="G72" s="7" t="s">
        <v>271</v>
      </c>
      <c r="H72" s="7" t="s">
        <v>272</v>
      </c>
      <c r="I72" s="7" t="s">
        <v>273</v>
      </c>
      <c r="J72" s="7" t="s">
        <v>158</v>
      </c>
      <c r="K72" s="7" t="s">
        <v>24</v>
      </c>
      <c r="L72" s="7" t="s">
        <v>24</v>
      </c>
      <c r="M72" s="7" t="s">
        <v>24</v>
      </c>
      <c r="N72" s="7" t="s">
        <v>435</v>
      </c>
      <c r="O72" s="7" t="s">
        <v>274</v>
      </c>
      <c r="P72" s="10">
        <v>4</v>
      </c>
      <c r="Q72" s="7" t="s">
        <v>72</v>
      </c>
      <c r="R72" s="6" t="s">
        <v>436</v>
      </c>
      <c r="S72" s="7" t="s">
        <v>275</v>
      </c>
      <c r="T72" s="11">
        <v>0</v>
      </c>
      <c r="U72" s="12">
        <v>44562</v>
      </c>
      <c r="V72" s="12">
        <v>44926</v>
      </c>
      <c r="W72" s="7" t="s">
        <v>30</v>
      </c>
      <c r="X72" s="7" t="s">
        <v>31</v>
      </c>
      <c r="Y72" s="7" t="s">
        <v>12</v>
      </c>
    </row>
    <row r="73" spans="1:25" ht="90" x14ac:dyDescent="0.25">
      <c r="A73" s="9">
        <v>72</v>
      </c>
      <c r="B73" s="7" t="s">
        <v>269</v>
      </c>
      <c r="C73" s="7" t="s">
        <v>270</v>
      </c>
      <c r="D73" s="7" t="s">
        <v>38</v>
      </c>
      <c r="E73" s="7" t="s">
        <v>270</v>
      </c>
      <c r="F73" s="7" t="s">
        <v>25</v>
      </c>
      <c r="G73" s="7" t="s">
        <v>271</v>
      </c>
      <c r="H73" s="7" t="s">
        <v>276</v>
      </c>
      <c r="I73" s="7" t="s">
        <v>273</v>
      </c>
      <c r="J73" s="7" t="s">
        <v>158</v>
      </c>
      <c r="K73" s="7" t="s">
        <v>24</v>
      </c>
      <c r="L73" s="7" t="s">
        <v>24</v>
      </c>
      <c r="M73" s="7" t="s">
        <v>24</v>
      </c>
      <c r="N73" s="7" t="s">
        <v>277</v>
      </c>
      <c r="O73" s="7" t="s">
        <v>278</v>
      </c>
      <c r="P73" s="10">
        <v>98</v>
      </c>
      <c r="Q73" s="7" t="s">
        <v>29</v>
      </c>
      <c r="R73" s="6" t="s">
        <v>279</v>
      </c>
      <c r="S73" s="7" t="s">
        <v>280</v>
      </c>
      <c r="T73" s="11">
        <v>30215027700</v>
      </c>
      <c r="U73" s="12">
        <v>44562</v>
      </c>
      <c r="V73" s="12">
        <v>44926</v>
      </c>
      <c r="W73" s="7" t="s">
        <v>30</v>
      </c>
      <c r="X73" s="7" t="s">
        <v>96</v>
      </c>
      <c r="Y73" s="7" t="s">
        <v>12</v>
      </c>
    </row>
    <row r="74" spans="1:25" ht="60" x14ac:dyDescent="0.25">
      <c r="A74" s="9">
        <v>73</v>
      </c>
      <c r="B74" s="7" t="s">
        <v>269</v>
      </c>
      <c r="C74" s="7" t="s">
        <v>270</v>
      </c>
      <c r="D74" s="7" t="s">
        <v>38</v>
      </c>
      <c r="E74" s="7" t="s">
        <v>270</v>
      </c>
      <c r="F74" s="7" t="s">
        <v>25</v>
      </c>
      <c r="G74" s="7" t="s">
        <v>271</v>
      </c>
      <c r="H74" s="7" t="s">
        <v>276</v>
      </c>
      <c r="I74" s="7" t="s">
        <v>273</v>
      </c>
      <c r="J74" s="7" t="s">
        <v>158</v>
      </c>
      <c r="K74" s="7" t="s">
        <v>24</v>
      </c>
      <c r="L74" s="7" t="s">
        <v>24</v>
      </c>
      <c r="M74" s="7" t="s">
        <v>24</v>
      </c>
      <c r="N74" s="7" t="s">
        <v>281</v>
      </c>
      <c r="O74" s="7" t="s">
        <v>282</v>
      </c>
      <c r="P74" s="10">
        <v>98</v>
      </c>
      <c r="Q74" s="7" t="s">
        <v>29</v>
      </c>
      <c r="R74" s="6" t="s">
        <v>283</v>
      </c>
      <c r="S74" s="7" t="s">
        <v>292</v>
      </c>
      <c r="T74" s="11">
        <v>0</v>
      </c>
      <c r="U74" s="12">
        <v>44562</v>
      </c>
      <c r="V74" s="12">
        <v>44926</v>
      </c>
      <c r="W74" s="7" t="s">
        <v>30</v>
      </c>
      <c r="X74" s="7" t="s">
        <v>96</v>
      </c>
      <c r="Y74" s="7" t="s">
        <v>32</v>
      </c>
    </row>
    <row r="75" spans="1:25" ht="60" x14ac:dyDescent="0.25">
      <c r="A75" s="9">
        <v>74</v>
      </c>
      <c r="B75" s="7" t="s">
        <v>269</v>
      </c>
      <c r="C75" s="7" t="s">
        <v>270</v>
      </c>
      <c r="D75" s="7" t="s">
        <v>38</v>
      </c>
      <c r="E75" s="7" t="s">
        <v>270</v>
      </c>
      <c r="F75" s="7" t="s">
        <v>25</v>
      </c>
      <c r="G75" s="7" t="s">
        <v>271</v>
      </c>
      <c r="H75" s="7" t="s">
        <v>276</v>
      </c>
      <c r="I75" s="7" t="s">
        <v>273</v>
      </c>
      <c r="J75" s="7" t="s">
        <v>158</v>
      </c>
      <c r="K75" s="7" t="s">
        <v>24</v>
      </c>
      <c r="L75" s="7" t="s">
        <v>24</v>
      </c>
      <c r="M75" s="7" t="s">
        <v>24</v>
      </c>
      <c r="N75" s="7" t="s">
        <v>284</v>
      </c>
      <c r="O75" s="7" t="s">
        <v>285</v>
      </c>
      <c r="P75" s="10">
        <v>98</v>
      </c>
      <c r="Q75" s="7" t="s">
        <v>29</v>
      </c>
      <c r="R75" s="6" t="s">
        <v>286</v>
      </c>
      <c r="S75" s="7" t="s">
        <v>292</v>
      </c>
      <c r="T75" s="11">
        <v>435514000</v>
      </c>
      <c r="U75" s="12">
        <v>44562</v>
      </c>
      <c r="V75" s="12">
        <v>44926</v>
      </c>
      <c r="W75" s="7" t="s">
        <v>30</v>
      </c>
      <c r="X75" s="7" t="s">
        <v>96</v>
      </c>
      <c r="Y75" s="7" t="s">
        <v>32</v>
      </c>
    </row>
    <row r="76" spans="1:25" ht="60" x14ac:dyDescent="0.25">
      <c r="A76" s="9">
        <v>75</v>
      </c>
      <c r="B76" s="7" t="s">
        <v>269</v>
      </c>
      <c r="C76" s="7" t="s">
        <v>270</v>
      </c>
      <c r="D76" s="7" t="s">
        <v>38</v>
      </c>
      <c r="E76" s="7" t="s">
        <v>270</v>
      </c>
      <c r="F76" s="7" t="s">
        <v>25</v>
      </c>
      <c r="G76" s="7" t="s">
        <v>271</v>
      </c>
      <c r="H76" s="7" t="s">
        <v>276</v>
      </c>
      <c r="I76" s="7" t="s">
        <v>273</v>
      </c>
      <c r="J76" s="7" t="s">
        <v>158</v>
      </c>
      <c r="K76" s="7" t="s">
        <v>24</v>
      </c>
      <c r="L76" s="7" t="s">
        <v>24</v>
      </c>
      <c r="M76" s="7" t="s">
        <v>24</v>
      </c>
      <c r="N76" s="7" t="s">
        <v>287</v>
      </c>
      <c r="O76" s="7" t="s">
        <v>288</v>
      </c>
      <c r="P76" s="10">
        <v>98</v>
      </c>
      <c r="Q76" s="7" t="s">
        <v>29</v>
      </c>
      <c r="R76" s="6" t="s">
        <v>289</v>
      </c>
      <c r="S76" s="7" t="s">
        <v>292</v>
      </c>
      <c r="T76" s="11">
        <v>370000000</v>
      </c>
      <c r="U76" s="12">
        <v>44593</v>
      </c>
      <c r="V76" s="12">
        <v>44926</v>
      </c>
      <c r="W76" s="7" t="s">
        <v>30</v>
      </c>
      <c r="X76" s="7" t="s">
        <v>96</v>
      </c>
      <c r="Y76" s="7" t="s">
        <v>32</v>
      </c>
    </row>
    <row r="77" spans="1:25" ht="60" x14ac:dyDescent="0.25">
      <c r="A77" s="9">
        <v>76</v>
      </c>
      <c r="B77" s="7" t="s">
        <v>269</v>
      </c>
      <c r="C77" s="7" t="s">
        <v>270</v>
      </c>
      <c r="D77" s="7" t="s">
        <v>38</v>
      </c>
      <c r="E77" s="7" t="s">
        <v>270</v>
      </c>
      <c r="F77" s="7" t="s">
        <v>25</v>
      </c>
      <c r="G77" s="7" t="s">
        <v>271</v>
      </c>
      <c r="H77" s="7" t="s">
        <v>276</v>
      </c>
      <c r="I77" s="7" t="s">
        <v>273</v>
      </c>
      <c r="J77" s="7" t="s">
        <v>158</v>
      </c>
      <c r="K77" s="7" t="s">
        <v>24</v>
      </c>
      <c r="L77" s="7" t="s">
        <v>24</v>
      </c>
      <c r="M77" s="7" t="s">
        <v>24</v>
      </c>
      <c r="N77" s="7" t="s">
        <v>290</v>
      </c>
      <c r="O77" s="7" t="s">
        <v>437</v>
      </c>
      <c r="P77" s="10">
        <v>98</v>
      </c>
      <c r="Q77" s="7" t="s">
        <v>29</v>
      </c>
      <c r="R77" s="6" t="s">
        <v>291</v>
      </c>
      <c r="S77" s="7" t="s">
        <v>292</v>
      </c>
      <c r="T77" s="11">
        <v>27126252000</v>
      </c>
      <c r="U77" s="12">
        <v>44211</v>
      </c>
      <c r="V77" s="12">
        <v>44561</v>
      </c>
      <c r="W77" s="7" t="s">
        <v>30</v>
      </c>
      <c r="X77" s="7" t="s">
        <v>96</v>
      </c>
      <c r="Y77" s="7" t="s">
        <v>32</v>
      </c>
    </row>
    <row r="78" spans="1:25" ht="30" x14ac:dyDescent="0.25">
      <c r="A78" s="9">
        <v>77</v>
      </c>
      <c r="B78" s="4" t="s">
        <v>306</v>
      </c>
      <c r="C78" s="4" t="s">
        <v>36</v>
      </c>
      <c r="D78" s="4" t="s">
        <v>38</v>
      </c>
      <c r="E78" s="4" t="s">
        <v>39</v>
      </c>
      <c r="F78" s="4" t="s">
        <v>62</v>
      </c>
      <c r="G78" s="4" t="s">
        <v>308</v>
      </c>
      <c r="H78" s="4" t="s">
        <v>398</v>
      </c>
      <c r="I78" s="4" t="s">
        <v>65</v>
      </c>
      <c r="J78" s="4" t="s">
        <v>399</v>
      </c>
      <c r="K78" s="4" t="s">
        <v>24</v>
      </c>
      <c r="L78" s="4" t="s">
        <v>24</v>
      </c>
      <c r="M78" s="4" t="s">
        <v>24</v>
      </c>
      <c r="N78" s="4" t="s">
        <v>400</v>
      </c>
      <c r="O78" s="4" t="s">
        <v>401</v>
      </c>
      <c r="P78" s="2">
        <v>63334</v>
      </c>
      <c r="Q78" s="4" t="s">
        <v>314</v>
      </c>
      <c r="R78" s="3" t="s">
        <v>438</v>
      </c>
      <c r="S78" s="4" t="s">
        <v>402</v>
      </c>
      <c r="T78" s="5">
        <v>0</v>
      </c>
      <c r="U78" s="12">
        <v>44562</v>
      </c>
      <c r="V78" s="12">
        <v>44926</v>
      </c>
      <c r="W78" s="4" t="s">
        <v>33</v>
      </c>
      <c r="X78" s="4" t="s">
        <v>34</v>
      </c>
      <c r="Y78" s="4" t="s">
        <v>12</v>
      </c>
    </row>
    <row r="79" spans="1:25" ht="60" x14ac:dyDescent="0.25">
      <c r="A79" s="9">
        <v>78</v>
      </c>
      <c r="B79" s="1" t="s">
        <v>269</v>
      </c>
      <c r="C79" s="1" t="s">
        <v>270</v>
      </c>
      <c r="D79" s="1" t="s">
        <v>38</v>
      </c>
      <c r="E79" s="1" t="s">
        <v>270</v>
      </c>
      <c r="F79" s="1" t="s">
        <v>25</v>
      </c>
      <c r="G79" s="1" t="s">
        <v>271</v>
      </c>
      <c r="H79" s="1" t="s">
        <v>403</v>
      </c>
      <c r="I79" s="1" t="s">
        <v>273</v>
      </c>
      <c r="J79" s="1" t="s">
        <v>35</v>
      </c>
      <c r="K79" s="1" t="s">
        <v>24</v>
      </c>
      <c r="L79" s="1" t="s">
        <v>24</v>
      </c>
      <c r="M79" s="1" t="s">
        <v>24</v>
      </c>
      <c r="N79" s="1" t="s">
        <v>404</v>
      </c>
      <c r="O79" s="1" t="s">
        <v>405</v>
      </c>
      <c r="P79" s="1">
        <v>98</v>
      </c>
      <c r="Q79" s="1" t="s">
        <v>29</v>
      </c>
      <c r="R79" s="1" t="s">
        <v>406</v>
      </c>
      <c r="S79" s="1" t="s">
        <v>407</v>
      </c>
      <c r="U79" s="12">
        <v>44562</v>
      </c>
      <c r="V79" s="12">
        <v>44926</v>
      </c>
      <c r="W79" s="1" t="s">
        <v>30</v>
      </c>
      <c r="X79" s="1" t="s">
        <v>31</v>
      </c>
      <c r="Y79" s="1" t="s">
        <v>12</v>
      </c>
    </row>
    <row r="80" spans="1:25" ht="135" x14ac:dyDescent="0.25">
      <c r="A80" s="9">
        <v>79</v>
      </c>
      <c r="B80" s="7" t="s">
        <v>133</v>
      </c>
      <c r="C80" s="7" t="s">
        <v>36</v>
      </c>
      <c r="D80" s="7" t="s">
        <v>134</v>
      </c>
      <c r="E80" s="7" t="s">
        <v>24</v>
      </c>
      <c r="F80" s="7" t="s">
        <v>25</v>
      </c>
      <c r="G80" s="7" t="s">
        <v>26</v>
      </c>
      <c r="H80" s="7" t="s">
        <v>28</v>
      </c>
      <c r="I80" s="7" t="s">
        <v>27</v>
      </c>
      <c r="J80" s="7" t="s">
        <v>35</v>
      </c>
      <c r="K80" s="7" t="s">
        <v>24</v>
      </c>
      <c r="L80" s="7" t="s">
        <v>24</v>
      </c>
      <c r="M80" s="7" t="s">
        <v>24</v>
      </c>
      <c r="N80" s="7" t="s">
        <v>123</v>
      </c>
      <c r="O80" s="7" t="s">
        <v>132</v>
      </c>
      <c r="P80" s="10">
        <v>90</v>
      </c>
      <c r="Q80" s="7" t="s">
        <v>29</v>
      </c>
      <c r="R80" s="6" t="s">
        <v>135</v>
      </c>
      <c r="S80" s="7" t="s">
        <v>136</v>
      </c>
      <c r="T80" s="11">
        <v>132000000</v>
      </c>
      <c r="U80" s="12">
        <v>44562</v>
      </c>
      <c r="V80" s="12">
        <v>44926</v>
      </c>
      <c r="W80" s="7" t="s">
        <v>33</v>
      </c>
      <c r="X80" s="7" t="s">
        <v>31</v>
      </c>
      <c r="Y80" s="7" t="s">
        <v>32</v>
      </c>
    </row>
    <row r="81" spans="1:25" ht="60" x14ac:dyDescent="0.25">
      <c r="A81" s="9">
        <v>80</v>
      </c>
      <c r="B81" s="7" t="s">
        <v>133</v>
      </c>
      <c r="C81" s="7" t="s">
        <v>36</v>
      </c>
      <c r="D81" s="7" t="s">
        <v>134</v>
      </c>
      <c r="E81" s="7" t="s">
        <v>24</v>
      </c>
      <c r="F81" s="7" t="s">
        <v>25</v>
      </c>
      <c r="G81" s="7" t="s">
        <v>26</v>
      </c>
      <c r="H81" s="7" t="s">
        <v>28</v>
      </c>
      <c r="I81" s="7" t="s">
        <v>27</v>
      </c>
      <c r="J81" s="7" t="s">
        <v>35</v>
      </c>
      <c r="K81" s="7" t="s">
        <v>24</v>
      </c>
      <c r="L81" s="7" t="s">
        <v>24</v>
      </c>
      <c r="M81" s="7" t="s">
        <v>24</v>
      </c>
      <c r="N81" s="7" t="s">
        <v>124</v>
      </c>
      <c r="O81" s="7" t="s">
        <v>128</v>
      </c>
      <c r="P81" s="10">
        <v>95</v>
      </c>
      <c r="Q81" s="7" t="s">
        <v>29</v>
      </c>
      <c r="R81" s="6" t="s">
        <v>137</v>
      </c>
      <c r="S81" s="7" t="s">
        <v>138</v>
      </c>
      <c r="T81" s="11">
        <v>132000000</v>
      </c>
      <c r="U81" s="12">
        <v>44562</v>
      </c>
      <c r="V81" s="12">
        <v>44926</v>
      </c>
      <c r="W81" s="7" t="s">
        <v>33</v>
      </c>
      <c r="X81" s="7" t="s">
        <v>103</v>
      </c>
      <c r="Y81" s="7" t="s">
        <v>32</v>
      </c>
    </row>
    <row r="82" spans="1:25" ht="105" x14ac:dyDescent="0.25">
      <c r="A82" s="9">
        <v>81</v>
      </c>
      <c r="B82" s="7" t="s">
        <v>133</v>
      </c>
      <c r="C82" s="7" t="s">
        <v>36</v>
      </c>
      <c r="D82" s="7" t="s">
        <v>134</v>
      </c>
      <c r="E82" s="7" t="s">
        <v>24</v>
      </c>
      <c r="F82" s="7" t="s">
        <v>25</v>
      </c>
      <c r="G82" s="7" t="s">
        <v>26</v>
      </c>
      <c r="H82" s="7" t="s">
        <v>28</v>
      </c>
      <c r="I82" s="7" t="s">
        <v>27</v>
      </c>
      <c r="J82" s="7" t="s">
        <v>35</v>
      </c>
      <c r="K82" s="7" t="s">
        <v>24</v>
      </c>
      <c r="L82" s="7" t="s">
        <v>24</v>
      </c>
      <c r="M82" s="7" t="s">
        <v>24</v>
      </c>
      <c r="N82" s="7" t="s">
        <v>125</v>
      </c>
      <c r="O82" s="7" t="s">
        <v>129</v>
      </c>
      <c r="P82" s="10">
        <v>90</v>
      </c>
      <c r="Q82" s="7" t="s">
        <v>29</v>
      </c>
      <c r="R82" s="6" t="s">
        <v>139</v>
      </c>
      <c r="S82" s="7" t="s">
        <v>140</v>
      </c>
      <c r="T82" s="11">
        <v>289080000</v>
      </c>
      <c r="U82" s="12">
        <v>44562</v>
      </c>
      <c r="V82" s="12">
        <v>44926</v>
      </c>
      <c r="W82" s="7" t="s">
        <v>33</v>
      </c>
      <c r="X82" s="7" t="s">
        <v>34</v>
      </c>
      <c r="Y82" s="7" t="s">
        <v>32</v>
      </c>
    </row>
    <row r="83" spans="1:25" ht="60" x14ac:dyDescent="0.25">
      <c r="A83" s="9">
        <v>82</v>
      </c>
      <c r="B83" s="7" t="s">
        <v>133</v>
      </c>
      <c r="C83" s="7" t="s">
        <v>36</v>
      </c>
      <c r="D83" s="7" t="s">
        <v>134</v>
      </c>
      <c r="E83" s="7" t="s">
        <v>24</v>
      </c>
      <c r="F83" s="7" t="s">
        <v>25</v>
      </c>
      <c r="G83" s="7" t="s">
        <v>26</v>
      </c>
      <c r="H83" s="7" t="s">
        <v>28</v>
      </c>
      <c r="I83" s="7" t="s">
        <v>27</v>
      </c>
      <c r="J83" s="7" t="s">
        <v>35</v>
      </c>
      <c r="K83" s="7" t="s">
        <v>24</v>
      </c>
      <c r="L83" s="7" t="s">
        <v>24</v>
      </c>
      <c r="M83" s="7" t="s">
        <v>24</v>
      </c>
      <c r="N83" s="7" t="s">
        <v>126</v>
      </c>
      <c r="O83" s="7" t="s">
        <v>130</v>
      </c>
      <c r="P83" s="10">
        <v>95</v>
      </c>
      <c r="Q83" s="7" t="s">
        <v>29</v>
      </c>
      <c r="R83" s="6" t="s">
        <v>93</v>
      </c>
      <c r="S83" s="7" t="s">
        <v>93</v>
      </c>
      <c r="T83" s="11">
        <v>132000000</v>
      </c>
      <c r="U83" s="12">
        <v>44562</v>
      </c>
      <c r="V83" s="12">
        <v>44926</v>
      </c>
      <c r="W83" s="7" t="s">
        <v>141</v>
      </c>
      <c r="X83" s="7" t="s">
        <v>141</v>
      </c>
      <c r="Y83" s="7" t="s">
        <v>32</v>
      </c>
    </row>
    <row r="84" spans="1:25" ht="60" x14ac:dyDescent="0.25">
      <c r="A84" s="9">
        <v>83</v>
      </c>
      <c r="B84" s="7" t="s">
        <v>133</v>
      </c>
      <c r="C84" s="7" t="s">
        <v>36</v>
      </c>
      <c r="D84" s="7" t="s">
        <v>134</v>
      </c>
      <c r="E84" s="7" t="s">
        <v>24</v>
      </c>
      <c r="F84" s="7" t="s">
        <v>25</v>
      </c>
      <c r="G84" s="7" t="s">
        <v>26</v>
      </c>
      <c r="H84" s="7" t="s">
        <v>28</v>
      </c>
      <c r="I84" s="7" t="s">
        <v>27</v>
      </c>
      <c r="J84" s="7" t="s">
        <v>35</v>
      </c>
      <c r="K84" s="7" t="s">
        <v>24</v>
      </c>
      <c r="L84" s="7" t="s">
        <v>24</v>
      </c>
      <c r="M84" s="7" t="s">
        <v>24</v>
      </c>
      <c r="N84" s="7" t="s">
        <v>127</v>
      </c>
      <c r="O84" s="7" t="s">
        <v>131</v>
      </c>
      <c r="P84" s="10">
        <v>95</v>
      </c>
      <c r="Q84" s="7" t="s">
        <v>29</v>
      </c>
      <c r="R84" s="6" t="s">
        <v>93</v>
      </c>
      <c r="S84" s="7" t="s">
        <v>93</v>
      </c>
      <c r="T84" s="11">
        <v>198000000</v>
      </c>
      <c r="U84" s="12">
        <v>44562</v>
      </c>
      <c r="V84" s="12">
        <v>44926</v>
      </c>
      <c r="W84" s="7" t="s">
        <v>141</v>
      </c>
      <c r="X84" s="7" t="s">
        <v>141</v>
      </c>
      <c r="Y84" s="7" t="s">
        <v>32</v>
      </c>
    </row>
    <row r="85" spans="1:25" ht="78.75" x14ac:dyDescent="0.25">
      <c r="A85" s="9">
        <v>84</v>
      </c>
      <c r="B85" s="7" t="s">
        <v>215</v>
      </c>
      <c r="C85" s="7" t="s">
        <v>36</v>
      </c>
      <c r="D85" s="7" t="s">
        <v>216</v>
      </c>
      <c r="E85" s="7" t="s">
        <v>24</v>
      </c>
      <c r="F85" s="7" t="s">
        <v>42</v>
      </c>
      <c r="G85" s="7" t="s">
        <v>43</v>
      </c>
      <c r="H85" s="7" t="s">
        <v>24</v>
      </c>
      <c r="I85" s="7" t="s">
        <v>217</v>
      </c>
      <c r="J85" s="7" t="s">
        <v>66</v>
      </c>
      <c r="K85" s="7" t="s">
        <v>218</v>
      </c>
      <c r="L85" s="19" t="s">
        <v>220</v>
      </c>
      <c r="M85" s="7" t="s">
        <v>219</v>
      </c>
      <c r="N85" s="7" t="s">
        <v>220</v>
      </c>
      <c r="O85" s="7" t="s">
        <v>222</v>
      </c>
      <c r="P85" s="10">
        <v>1</v>
      </c>
      <c r="Q85" s="7" t="s">
        <v>37</v>
      </c>
      <c r="R85" s="24" t="s">
        <v>221</v>
      </c>
      <c r="S85" s="7" t="s">
        <v>223</v>
      </c>
      <c r="T85" s="11">
        <v>600000000</v>
      </c>
      <c r="U85" s="12">
        <v>44562</v>
      </c>
      <c r="V85" s="12">
        <v>44926</v>
      </c>
      <c r="W85" s="7" t="s">
        <v>141</v>
      </c>
      <c r="X85" s="7" t="s">
        <v>141</v>
      </c>
      <c r="Y85" s="7" t="s">
        <v>32</v>
      </c>
    </row>
    <row r="86" spans="1:25" ht="71.25" x14ac:dyDescent="0.25">
      <c r="A86" s="9">
        <v>85</v>
      </c>
      <c r="B86" s="7" t="s">
        <v>215</v>
      </c>
      <c r="C86" s="7" t="s">
        <v>36</v>
      </c>
      <c r="D86" s="7" t="s">
        <v>216</v>
      </c>
      <c r="E86" s="7" t="s">
        <v>24</v>
      </c>
      <c r="F86" s="7" t="s">
        <v>42</v>
      </c>
      <c r="G86" s="7" t="s">
        <v>43</v>
      </c>
      <c r="H86" s="7" t="s">
        <v>24</v>
      </c>
      <c r="I86" s="7" t="s">
        <v>217</v>
      </c>
      <c r="J86" s="7" t="s">
        <v>66</v>
      </c>
      <c r="K86" s="7" t="s">
        <v>218</v>
      </c>
      <c r="L86" s="19" t="s">
        <v>225</v>
      </c>
      <c r="M86" s="19" t="s">
        <v>226</v>
      </c>
      <c r="N86" s="7" t="s">
        <v>224</v>
      </c>
      <c r="O86" s="7" t="s">
        <v>228</v>
      </c>
      <c r="P86" s="10">
        <v>1</v>
      </c>
      <c r="Q86" s="7" t="s">
        <v>37</v>
      </c>
      <c r="R86" s="6" t="s">
        <v>93</v>
      </c>
      <c r="S86" s="6" t="s">
        <v>93</v>
      </c>
      <c r="T86" s="11">
        <v>600000000</v>
      </c>
      <c r="U86" s="12">
        <v>44562</v>
      </c>
      <c r="V86" s="12">
        <v>44926</v>
      </c>
      <c r="W86" s="7" t="s">
        <v>141</v>
      </c>
      <c r="X86" s="7" t="s">
        <v>141</v>
      </c>
      <c r="Y86" s="7" t="s">
        <v>32</v>
      </c>
    </row>
    <row r="87" spans="1:25" ht="85.5" x14ac:dyDescent="0.25">
      <c r="A87" s="9">
        <v>86</v>
      </c>
      <c r="B87" s="7" t="s">
        <v>215</v>
      </c>
      <c r="C87" s="7" t="s">
        <v>36</v>
      </c>
      <c r="D87" s="7" t="s">
        <v>216</v>
      </c>
      <c r="E87" s="7" t="s">
        <v>24</v>
      </c>
      <c r="F87" s="7" t="s">
        <v>42</v>
      </c>
      <c r="G87" s="7" t="s">
        <v>43</v>
      </c>
      <c r="H87" s="7" t="s">
        <v>24</v>
      </c>
      <c r="I87" s="7" t="s">
        <v>217</v>
      </c>
      <c r="J87" s="7" t="s">
        <v>66</v>
      </c>
      <c r="K87" s="7" t="s">
        <v>218</v>
      </c>
      <c r="L87" s="19" t="s">
        <v>225</v>
      </c>
      <c r="M87" s="19" t="s">
        <v>227</v>
      </c>
      <c r="N87" s="7" t="s">
        <v>224</v>
      </c>
      <c r="O87" s="7" t="s">
        <v>229</v>
      </c>
      <c r="P87" s="10">
        <v>1</v>
      </c>
      <c r="Q87" s="7" t="s">
        <v>37</v>
      </c>
      <c r="R87" s="6" t="s">
        <v>93</v>
      </c>
      <c r="S87" s="6" t="s">
        <v>93</v>
      </c>
      <c r="T87" s="11">
        <v>500000000</v>
      </c>
      <c r="U87" s="12">
        <v>44562</v>
      </c>
      <c r="V87" s="12">
        <v>44926</v>
      </c>
      <c r="W87" s="7" t="s">
        <v>141</v>
      </c>
      <c r="X87" s="7" t="s">
        <v>141</v>
      </c>
      <c r="Y87" s="7" t="s">
        <v>32</v>
      </c>
    </row>
    <row r="88" spans="1:25" ht="85.5" x14ac:dyDescent="0.25">
      <c r="A88" s="9">
        <v>87</v>
      </c>
      <c r="B88" s="7" t="s">
        <v>215</v>
      </c>
      <c r="C88" s="7" t="s">
        <v>36</v>
      </c>
      <c r="D88" s="7" t="s">
        <v>216</v>
      </c>
      <c r="E88" s="7" t="s">
        <v>24</v>
      </c>
      <c r="F88" s="7" t="s">
        <v>42</v>
      </c>
      <c r="G88" s="7" t="s">
        <v>43</v>
      </c>
      <c r="H88" s="7" t="s">
        <v>24</v>
      </c>
      <c r="I88" s="7" t="s">
        <v>217</v>
      </c>
      <c r="J88" s="7" t="s">
        <v>66</v>
      </c>
      <c r="K88" s="7" t="s">
        <v>218</v>
      </c>
      <c r="L88" s="19" t="s">
        <v>225</v>
      </c>
      <c r="M88" s="19" t="s">
        <v>227</v>
      </c>
      <c r="N88" s="7" t="s">
        <v>224</v>
      </c>
      <c r="O88" s="7" t="s">
        <v>230</v>
      </c>
      <c r="P88" s="10">
        <v>1</v>
      </c>
      <c r="Q88" s="7" t="s">
        <v>37</v>
      </c>
      <c r="R88" s="6" t="s">
        <v>93</v>
      </c>
      <c r="S88" s="6" t="s">
        <v>93</v>
      </c>
      <c r="T88" s="11">
        <v>600000000</v>
      </c>
      <c r="U88" s="12">
        <v>44562</v>
      </c>
      <c r="V88" s="12">
        <v>44926</v>
      </c>
      <c r="W88" s="7" t="s">
        <v>141</v>
      </c>
      <c r="X88" s="7" t="s">
        <v>141</v>
      </c>
      <c r="Y88" s="7" t="s">
        <v>32</v>
      </c>
    </row>
    <row r="89" spans="1:25" ht="85.5" x14ac:dyDescent="0.25">
      <c r="A89" s="9">
        <v>88</v>
      </c>
      <c r="B89" s="7" t="s">
        <v>215</v>
      </c>
      <c r="C89" s="7" t="s">
        <v>36</v>
      </c>
      <c r="D89" s="7" t="s">
        <v>216</v>
      </c>
      <c r="E89" s="7" t="s">
        <v>24</v>
      </c>
      <c r="F89" s="7" t="s">
        <v>42</v>
      </c>
      <c r="G89" s="7" t="s">
        <v>43</v>
      </c>
      <c r="H89" s="7" t="s">
        <v>24</v>
      </c>
      <c r="I89" s="7" t="s">
        <v>217</v>
      </c>
      <c r="J89" s="7" t="s">
        <v>66</v>
      </c>
      <c r="K89" s="7" t="s">
        <v>218</v>
      </c>
      <c r="L89" s="19" t="s">
        <v>225</v>
      </c>
      <c r="M89" s="19" t="s">
        <v>227</v>
      </c>
      <c r="N89" s="7" t="s">
        <v>224</v>
      </c>
      <c r="O89" s="7" t="s">
        <v>231</v>
      </c>
      <c r="P89" s="10">
        <v>1</v>
      </c>
      <c r="Q89" s="7" t="s">
        <v>37</v>
      </c>
      <c r="R89" s="6" t="s">
        <v>93</v>
      </c>
      <c r="S89" s="6" t="s">
        <v>93</v>
      </c>
      <c r="T89" s="11">
        <v>800000000</v>
      </c>
      <c r="U89" s="12">
        <v>44562</v>
      </c>
      <c r="V89" s="12">
        <v>44926</v>
      </c>
      <c r="W89" s="7" t="s">
        <v>141</v>
      </c>
      <c r="X89" s="7" t="s">
        <v>141</v>
      </c>
      <c r="Y89" s="7" t="s">
        <v>32</v>
      </c>
    </row>
    <row r="90" spans="1:25" ht="85.5" x14ac:dyDescent="0.25">
      <c r="A90" s="9">
        <v>89</v>
      </c>
      <c r="B90" s="7" t="s">
        <v>215</v>
      </c>
      <c r="C90" s="7" t="s">
        <v>36</v>
      </c>
      <c r="D90" s="7" t="s">
        <v>216</v>
      </c>
      <c r="E90" s="7" t="s">
        <v>24</v>
      </c>
      <c r="F90" s="7" t="s">
        <v>42</v>
      </c>
      <c r="G90" s="7" t="s">
        <v>43</v>
      </c>
      <c r="H90" s="7" t="s">
        <v>24</v>
      </c>
      <c r="I90" s="7" t="s">
        <v>217</v>
      </c>
      <c r="J90" s="7" t="s">
        <v>66</v>
      </c>
      <c r="K90" s="7" t="s">
        <v>218</v>
      </c>
      <c r="L90" s="19" t="s">
        <v>225</v>
      </c>
      <c r="M90" s="19" t="s">
        <v>227</v>
      </c>
      <c r="N90" s="7" t="s">
        <v>224</v>
      </c>
      <c r="O90" s="7" t="s">
        <v>232</v>
      </c>
      <c r="P90" s="10">
        <v>1</v>
      </c>
      <c r="Q90" s="7" t="s">
        <v>37</v>
      </c>
      <c r="R90" s="6" t="s">
        <v>93</v>
      </c>
      <c r="S90" s="6" t="s">
        <v>93</v>
      </c>
      <c r="T90" s="11">
        <v>806372913</v>
      </c>
      <c r="U90" s="12">
        <v>44562</v>
      </c>
      <c r="V90" s="12">
        <v>44926</v>
      </c>
      <c r="W90" s="7" t="s">
        <v>141</v>
      </c>
      <c r="X90" s="7" t="s">
        <v>141</v>
      </c>
      <c r="Y90" s="7" t="s">
        <v>32</v>
      </c>
    </row>
    <row r="91" spans="1:25" ht="57" x14ac:dyDescent="0.25">
      <c r="A91" s="9">
        <v>90</v>
      </c>
      <c r="B91" s="7" t="s">
        <v>215</v>
      </c>
      <c r="C91" s="7" t="s">
        <v>36</v>
      </c>
      <c r="D91" s="7" t="s">
        <v>216</v>
      </c>
      <c r="E91" s="7" t="s">
        <v>24</v>
      </c>
      <c r="F91" s="7" t="s">
        <v>42</v>
      </c>
      <c r="G91" s="7" t="s">
        <v>43</v>
      </c>
      <c r="H91" s="7" t="s">
        <v>24</v>
      </c>
      <c r="I91" s="7" t="s">
        <v>217</v>
      </c>
      <c r="J91" s="7" t="s">
        <v>66</v>
      </c>
      <c r="K91" s="7" t="s">
        <v>218</v>
      </c>
      <c r="L91" s="19" t="s">
        <v>236</v>
      </c>
      <c r="M91" s="19" t="s">
        <v>234</v>
      </c>
      <c r="N91" s="7" t="s">
        <v>233</v>
      </c>
      <c r="O91" s="7" t="s">
        <v>237</v>
      </c>
      <c r="P91" s="10">
        <v>1</v>
      </c>
      <c r="Q91" s="7" t="s">
        <v>37</v>
      </c>
      <c r="R91" s="6" t="s">
        <v>93</v>
      </c>
      <c r="S91" s="6" t="s">
        <v>93</v>
      </c>
      <c r="T91" s="11">
        <v>1849000000</v>
      </c>
      <c r="U91" s="12">
        <v>44562</v>
      </c>
      <c r="V91" s="12">
        <v>44926</v>
      </c>
      <c r="W91" s="7" t="s">
        <v>141</v>
      </c>
      <c r="X91" s="7" t="s">
        <v>141</v>
      </c>
      <c r="Y91" s="7" t="s">
        <v>32</v>
      </c>
    </row>
    <row r="92" spans="1:25" ht="57" x14ac:dyDescent="0.25">
      <c r="A92" s="9">
        <v>91</v>
      </c>
      <c r="B92" s="7" t="s">
        <v>215</v>
      </c>
      <c r="C92" s="7" t="s">
        <v>36</v>
      </c>
      <c r="D92" s="7" t="s">
        <v>216</v>
      </c>
      <c r="E92" s="7" t="s">
        <v>24</v>
      </c>
      <c r="F92" s="7" t="s">
        <v>42</v>
      </c>
      <c r="G92" s="7" t="s">
        <v>43</v>
      </c>
      <c r="H92" s="7" t="s">
        <v>24</v>
      </c>
      <c r="I92" s="7" t="s">
        <v>217</v>
      </c>
      <c r="J92" s="7" t="s">
        <v>66</v>
      </c>
      <c r="K92" s="7" t="s">
        <v>218</v>
      </c>
      <c r="L92" s="19" t="s">
        <v>236</v>
      </c>
      <c r="M92" s="19" t="s">
        <v>234</v>
      </c>
      <c r="N92" s="7" t="s">
        <v>233</v>
      </c>
      <c r="O92" s="7" t="s">
        <v>439</v>
      </c>
      <c r="P92" s="10">
        <v>1</v>
      </c>
      <c r="Q92" s="7" t="s">
        <v>37</v>
      </c>
      <c r="R92" s="6" t="s">
        <v>93</v>
      </c>
      <c r="S92" s="6" t="s">
        <v>93</v>
      </c>
      <c r="T92" s="11">
        <v>1470264460</v>
      </c>
      <c r="U92" s="12">
        <v>44562</v>
      </c>
      <c r="V92" s="12">
        <v>44926</v>
      </c>
      <c r="W92" s="7" t="s">
        <v>141</v>
      </c>
      <c r="X92" s="7" t="s">
        <v>141</v>
      </c>
      <c r="Y92" s="7" t="s">
        <v>32</v>
      </c>
    </row>
    <row r="93" spans="1:25" ht="57" x14ac:dyDescent="0.25">
      <c r="A93" s="9">
        <v>92</v>
      </c>
      <c r="B93" s="7" t="s">
        <v>215</v>
      </c>
      <c r="C93" s="7" t="s">
        <v>36</v>
      </c>
      <c r="D93" s="7" t="s">
        <v>216</v>
      </c>
      <c r="E93" s="7" t="s">
        <v>24</v>
      </c>
      <c r="F93" s="7" t="s">
        <v>42</v>
      </c>
      <c r="G93" s="7" t="s">
        <v>43</v>
      </c>
      <c r="H93" s="7" t="s">
        <v>24</v>
      </c>
      <c r="I93" s="7" t="s">
        <v>217</v>
      </c>
      <c r="J93" s="7" t="s">
        <v>66</v>
      </c>
      <c r="K93" s="7" t="s">
        <v>218</v>
      </c>
      <c r="L93" s="19" t="s">
        <v>236</v>
      </c>
      <c r="M93" s="19" t="s">
        <v>234</v>
      </c>
      <c r="N93" s="7" t="s">
        <v>233</v>
      </c>
      <c r="O93" s="7" t="s">
        <v>238</v>
      </c>
      <c r="P93" s="10">
        <v>1</v>
      </c>
      <c r="Q93" s="7" t="s">
        <v>37</v>
      </c>
      <c r="R93" s="6" t="s">
        <v>93</v>
      </c>
      <c r="S93" s="6" t="s">
        <v>93</v>
      </c>
      <c r="T93" s="11">
        <v>430000000</v>
      </c>
      <c r="U93" s="12">
        <v>44562</v>
      </c>
      <c r="V93" s="12">
        <v>44926</v>
      </c>
      <c r="W93" s="7" t="s">
        <v>141</v>
      </c>
      <c r="X93" s="7" t="s">
        <v>141</v>
      </c>
      <c r="Y93" s="7" t="s">
        <v>32</v>
      </c>
    </row>
    <row r="94" spans="1:25" ht="45" x14ac:dyDescent="0.25">
      <c r="A94" s="9">
        <v>93</v>
      </c>
      <c r="B94" s="7" t="s">
        <v>215</v>
      </c>
      <c r="C94" s="7" t="s">
        <v>36</v>
      </c>
      <c r="D94" s="7" t="s">
        <v>216</v>
      </c>
      <c r="E94" s="7" t="s">
        <v>24</v>
      </c>
      <c r="F94" s="7" t="s">
        <v>42</v>
      </c>
      <c r="G94" s="7" t="s">
        <v>43</v>
      </c>
      <c r="H94" s="7" t="s">
        <v>24</v>
      </c>
      <c r="I94" s="7" t="s">
        <v>217</v>
      </c>
      <c r="J94" s="7" t="s">
        <v>66</v>
      </c>
      <c r="K94" s="7" t="s">
        <v>218</v>
      </c>
      <c r="L94" s="19" t="s">
        <v>236</v>
      </c>
      <c r="M94" s="19" t="s">
        <v>235</v>
      </c>
      <c r="N94" s="7" t="s">
        <v>233</v>
      </c>
      <c r="O94" s="7" t="s">
        <v>239</v>
      </c>
      <c r="P94" s="10">
        <v>1</v>
      </c>
      <c r="Q94" s="7" t="s">
        <v>37</v>
      </c>
      <c r="R94" s="6" t="s">
        <v>93</v>
      </c>
      <c r="S94" s="6" t="s">
        <v>93</v>
      </c>
      <c r="T94" s="11">
        <v>1095491365</v>
      </c>
      <c r="U94" s="12">
        <v>44562</v>
      </c>
      <c r="V94" s="12">
        <v>44926</v>
      </c>
      <c r="W94" s="7" t="s">
        <v>141</v>
      </c>
      <c r="X94" s="7" t="s">
        <v>141</v>
      </c>
      <c r="Y94" s="7" t="s">
        <v>32</v>
      </c>
    </row>
    <row r="95" spans="1:25" ht="45" x14ac:dyDescent="0.25">
      <c r="A95" s="9">
        <v>94</v>
      </c>
      <c r="B95" s="7" t="s">
        <v>215</v>
      </c>
      <c r="C95" s="7" t="s">
        <v>36</v>
      </c>
      <c r="D95" s="7" t="s">
        <v>216</v>
      </c>
      <c r="E95" s="7" t="s">
        <v>24</v>
      </c>
      <c r="F95" s="7" t="s">
        <v>42</v>
      </c>
      <c r="G95" s="7" t="s">
        <v>43</v>
      </c>
      <c r="H95" s="7" t="s">
        <v>24</v>
      </c>
      <c r="I95" s="7" t="s">
        <v>217</v>
      </c>
      <c r="J95" s="7" t="s">
        <v>66</v>
      </c>
      <c r="K95" s="7" t="s">
        <v>218</v>
      </c>
      <c r="L95" s="19" t="s">
        <v>236</v>
      </c>
      <c r="M95" s="19" t="s">
        <v>235</v>
      </c>
      <c r="N95" s="7" t="s">
        <v>233</v>
      </c>
      <c r="O95" s="7" t="s">
        <v>240</v>
      </c>
      <c r="P95" s="10">
        <v>1</v>
      </c>
      <c r="Q95" s="7" t="s">
        <v>37</v>
      </c>
      <c r="R95" s="6" t="s">
        <v>93</v>
      </c>
      <c r="S95" s="6" t="s">
        <v>93</v>
      </c>
      <c r="T95" s="11">
        <v>1650000000</v>
      </c>
      <c r="U95" s="12">
        <v>44562</v>
      </c>
      <c r="V95" s="12">
        <v>44926</v>
      </c>
      <c r="W95" s="7" t="s">
        <v>141</v>
      </c>
      <c r="X95" s="7" t="s">
        <v>141</v>
      </c>
      <c r="Y95" s="7" t="s">
        <v>32</v>
      </c>
    </row>
    <row r="96" spans="1:25" ht="45" x14ac:dyDescent="0.25">
      <c r="A96" s="9">
        <v>95</v>
      </c>
      <c r="B96" s="7" t="s">
        <v>215</v>
      </c>
      <c r="C96" s="7" t="s">
        <v>36</v>
      </c>
      <c r="D96" s="7" t="s">
        <v>216</v>
      </c>
      <c r="E96" s="7" t="s">
        <v>24</v>
      </c>
      <c r="F96" s="7" t="s">
        <v>42</v>
      </c>
      <c r="G96" s="7" t="s">
        <v>43</v>
      </c>
      <c r="H96" s="7" t="s">
        <v>24</v>
      </c>
      <c r="I96" s="7" t="s">
        <v>217</v>
      </c>
      <c r="J96" s="7" t="s">
        <v>66</v>
      </c>
      <c r="K96" s="7" t="s">
        <v>218</v>
      </c>
      <c r="L96" s="19" t="s">
        <v>236</v>
      </c>
      <c r="M96" s="19" t="s">
        <v>235</v>
      </c>
      <c r="N96" s="7" t="s">
        <v>233</v>
      </c>
      <c r="O96" s="7" t="s">
        <v>241</v>
      </c>
      <c r="P96" s="10">
        <v>1</v>
      </c>
      <c r="Q96" s="7" t="s">
        <v>37</v>
      </c>
      <c r="R96" s="6" t="s">
        <v>93</v>
      </c>
      <c r="S96" s="6" t="s">
        <v>93</v>
      </c>
      <c r="T96" s="11">
        <v>500000000</v>
      </c>
      <c r="U96" s="12">
        <v>44562</v>
      </c>
      <c r="V96" s="12">
        <v>44926</v>
      </c>
      <c r="W96" s="7" t="s">
        <v>141</v>
      </c>
      <c r="X96" s="7" t="s">
        <v>141</v>
      </c>
      <c r="Y96" s="7" t="s">
        <v>32</v>
      </c>
    </row>
    <row r="97" spans="1:29" ht="60" x14ac:dyDescent="0.25">
      <c r="A97" s="9">
        <v>96</v>
      </c>
      <c r="B97" s="7" t="s">
        <v>215</v>
      </c>
      <c r="C97" s="7" t="s">
        <v>58</v>
      </c>
      <c r="D97" s="7" t="s">
        <v>216</v>
      </c>
      <c r="E97" s="7" t="s">
        <v>24</v>
      </c>
      <c r="F97" s="7" t="s">
        <v>42</v>
      </c>
      <c r="G97" s="7" t="s">
        <v>43</v>
      </c>
      <c r="H97" s="7" t="s">
        <v>24</v>
      </c>
      <c r="I97" s="7" t="s">
        <v>65</v>
      </c>
      <c r="J97" s="7" t="s">
        <v>66</v>
      </c>
      <c r="K97" s="7" t="s">
        <v>24</v>
      </c>
      <c r="L97" s="7" t="s">
        <v>24</v>
      </c>
      <c r="M97" s="7" t="s">
        <v>24</v>
      </c>
      <c r="N97" s="7" t="s">
        <v>242</v>
      </c>
      <c r="O97" s="7" t="s">
        <v>46</v>
      </c>
      <c r="P97" s="10">
        <v>90</v>
      </c>
      <c r="Q97" s="7" t="s">
        <v>29</v>
      </c>
      <c r="R97" s="6" t="s">
        <v>243</v>
      </c>
      <c r="S97" s="7" t="s">
        <v>243</v>
      </c>
      <c r="T97" s="11">
        <v>0</v>
      </c>
      <c r="U97" s="12">
        <v>44562</v>
      </c>
      <c r="V97" s="12">
        <v>44926</v>
      </c>
      <c r="W97" s="7" t="s">
        <v>30</v>
      </c>
      <c r="X97" s="7" t="s">
        <v>96</v>
      </c>
      <c r="Y97" s="7" t="s">
        <v>12</v>
      </c>
    </row>
    <row r="98" spans="1:29" ht="75" x14ac:dyDescent="0.25">
      <c r="A98" s="9">
        <v>97</v>
      </c>
      <c r="B98" s="7" t="s">
        <v>215</v>
      </c>
      <c r="C98" s="7" t="s">
        <v>36</v>
      </c>
      <c r="D98" s="7" t="s">
        <v>216</v>
      </c>
      <c r="E98" s="7" t="s">
        <v>24</v>
      </c>
      <c r="F98" s="7" t="s">
        <v>42</v>
      </c>
      <c r="G98" s="7" t="s">
        <v>43</v>
      </c>
      <c r="H98" s="7" t="s">
        <v>24</v>
      </c>
      <c r="I98" s="7" t="s">
        <v>65</v>
      </c>
      <c r="J98" s="7" t="s">
        <v>35</v>
      </c>
      <c r="K98" s="7" t="s">
        <v>24</v>
      </c>
      <c r="L98" s="7" t="s">
        <v>24</v>
      </c>
      <c r="M98" s="7" t="s">
        <v>24</v>
      </c>
      <c r="N98" s="7" t="s">
        <v>244</v>
      </c>
      <c r="O98" s="7" t="s">
        <v>440</v>
      </c>
      <c r="P98" s="10">
        <v>100</v>
      </c>
      <c r="Q98" s="7" t="s">
        <v>29</v>
      </c>
      <c r="R98" s="6" t="s">
        <v>245</v>
      </c>
      <c r="S98" s="7" t="s">
        <v>246</v>
      </c>
      <c r="T98" s="11">
        <v>0</v>
      </c>
      <c r="U98" s="12">
        <v>44562</v>
      </c>
      <c r="V98" s="12">
        <v>44926</v>
      </c>
      <c r="W98" s="7" t="s">
        <v>30</v>
      </c>
      <c r="X98" s="7" t="s">
        <v>96</v>
      </c>
      <c r="Y98" s="7" t="s">
        <v>12</v>
      </c>
    </row>
    <row r="99" spans="1:29" ht="75" x14ac:dyDescent="0.25">
      <c r="A99" s="9">
        <v>98</v>
      </c>
      <c r="B99" s="7" t="s">
        <v>215</v>
      </c>
      <c r="C99" s="7" t="s">
        <v>36</v>
      </c>
      <c r="D99" s="7" t="s">
        <v>216</v>
      </c>
      <c r="E99" s="7" t="s">
        <v>24</v>
      </c>
      <c r="F99" s="7" t="s">
        <v>42</v>
      </c>
      <c r="G99" s="7" t="s">
        <v>43</v>
      </c>
      <c r="H99" s="7" t="s">
        <v>24</v>
      </c>
      <c r="I99" s="7" t="s">
        <v>217</v>
      </c>
      <c r="J99" s="7" t="s">
        <v>35</v>
      </c>
      <c r="K99" s="7" t="s">
        <v>24</v>
      </c>
      <c r="L99" s="7" t="s">
        <v>24</v>
      </c>
      <c r="M99" s="7" t="s">
        <v>24</v>
      </c>
      <c r="N99" s="7" t="s">
        <v>247</v>
      </c>
      <c r="O99" s="7" t="s">
        <v>257</v>
      </c>
      <c r="P99" s="10">
        <v>1</v>
      </c>
      <c r="Q99" s="7" t="s">
        <v>37</v>
      </c>
      <c r="R99" s="6" t="s">
        <v>248</v>
      </c>
      <c r="S99" s="7" t="s">
        <v>93</v>
      </c>
      <c r="T99" s="11">
        <v>3923064816</v>
      </c>
      <c r="U99" s="12">
        <v>44562</v>
      </c>
      <c r="V99" s="12">
        <v>44926</v>
      </c>
      <c r="W99" s="7" t="s">
        <v>141</v>
      </c>
      <c r="X99" s="7" t="s">
        <v>141</v>
      </c>
      <c r="Y99" s="7" t="s">
        <v>32</v>
      </c>
    </row>
    <row r="100" spans="1:29" ht="45" x14ac:dyDescent="0.25">
      <c r="A100" s="9">
        <v>99</v>
      </c>
      <c r="B100" s="7" t="s">
        <v>215</v>
      </c>
      <c r="C100" s="7" t="s">
        <v>36</v>
      </c>
      <c r="D100" s="7" t="s">
        <v>216</v>
      </c>
      <c r="E100" s="7" t="s">
        <v>24</v>
      </c>
      <c r="F100" s="7" t="s">
        <v>42</v>
      </c>
      <c r="G100" s="7" t="s">
        <v>43</v>
      </c>
      <c r="H100" s="7" t="s">
        <v>24</v>
      </c>
      <c r="I100" s="7" t="s">
        <v>217</v>
      </c>
      <c r="J100" s="7" t="s">
        <v>35</v>
      </c>
      <c r="K100" s="7" t="s">
        <v>24</v>
      </c>
      <c r="L100" s="7" t="s">
        <v>24</v>
      </c>
      <c r="M100" s="7" t="s">
        <v>24</v>
      </c>
      <c r="N100" s="7" t="s">
        <v>247</v>
      </c>
      <c r="O100" s="7" t="s">
        <v>249</v>
      </c>
      <c r="P100" s="10">
        <v>1</v>
      </c>
      <c r="Q100" s="7" t="s">
        <v>37</v>
      </c>
      <c r="R100" s="6" t="s">
        <v>250</v>
      </c>
      <c r="S100" s="7" t="s">
        <v>93</v>
      </c>
      <c r="T100" s="11">
        <v>551050000</v>
      </c>
      <c r="U100" s="12">
        <v>44562</v>
      </c>
      <c r="V100" s="12">
        <v>44926</v>
      </c>
      <c r="W100" s="7" t="s">
        <v>141</v>
      </c>
      <c r="X100" s="7" t="s">
        <v>141</v>
      </c>
      <c r="Y100" s="7" t="s">
        <v>32</v>
      </c>
    </row>
    <row r="101" spans="1:29" ht="45" x14ac:dyDescent="0.25">
      <c r="A101" s="9">
        <v>100</v>
      </c>
      <c r="B101" s="7" t="s">
        <v>215</v>
      </c>
      <c r="C101" s="7" t="s">
        <v>36</v>
      </c>
      <c r="D101" s="7" t="s">
        <v>216</v>
      </c>
      <c r="E101" s="7" t="s">
        <v>24</v>
      </c>
      <c r="F101" s="7" t="s">
        <v>42</v>
      </c>
      <c r="G101" s="7" t="s">
        <v>43</v>
      </c>
      <c r="H101" s="7" t="s">
        <v>24</v>
      </c>
      <c r="I101" s="7" t="s">
        <v>217</v>
      </c>
      <c r="J101" s="7" t="s">
        <v>35</v>
      </c>
      <c r="K101" s="7" t="s">
        <v>24</v>
      </c>
      <c r="L101" s="7" t="s">
        <v>24</v>
      </c>
      <c r="M101" s="7" t="s">
        <v>24</v>
      </c>
      <c r="N101" s="7" t="s">
        <v>247</v>
      </c>
      <c r="O101" s="7" t="s">
        <v>251</v>
      </c>
      <c r="P101" s="10">
        <v>1</v>
      </c>
      <c r="Q101" s="7" t="s">
        <v>37</v>
      </c>
      <c r="R101" s="6" t="s">
        <v>252</v>
      </c>
      <c r="S101" s="7" t="s">
        <v>93</v>
      </c>
      <c r="T101" s="11">
        <v>259560000</v>
      </c>
      <c r="U101" s="12">
        <v>44562</v>
      </c>
      <c r="V101" s="12">
        <v>44926</v>
      </c>
      <c r="W101" s="7" t="s">
        <v>141</v>
      </c>
      <c r="X101" s="7" t="s">
        <v>141</v>
      </c>
      <c r="Y101" s="7" t="s">
        <v>32</v>
      </c>
    </row>
    <row r="102" spans="1:29" ht="45" x14ac:dyDescent="0.25">
      <c r="A102" s="9">
        <v>101</v>
      </c>
      <c r="B102" s="7" t="s">
        <v>215</v>
      </c>
      <c r="C102" s="7" t="s">
        <v>36</v>
      </c>
      <c r="D102" s="7" t="s">
        <v>216</v>
      </c>
      <c r="E102" s="7" t="s">
        <v>24</v>
      </c>
      <c r="F102" s="7" t="s">
        <v>42</v>
      </c>
      <c r="G102" s="7" t="s">
        <v>43</v>
      </c>
      <c r="H102" s="7" t="s">
        <v>24</v>
      </c>
      <c r="I102" s="7" t="s">
        <v>217</v>
      </c>
      <c r="J102" s="7" t="s">
        <v>35</v>
      </c>
      <c r="K102" s="7" t="s">
        <v>24</v>
      </c>
      <c r="L102" s="7" t="s">
        <v>24</v>
      </c>
      <c r="M102" s="7" t="s">
        <v>24</v>
      </c>
      <c r="N102" s="7" t="s">
        <v>247</v>
      </c>
      <c r="O102" s="7" t="s">
        <v>253</v>
      </c>
      <c r="P102" s="10">
        <v>1</v>
      </c>
      <c r="Q102" s="7" t="s">
        <v>37</v>
      </c>
      <c r="R102" s="6" t="s">
        <v>254</v>
      </c>
      <c r="S102" s="7" t="s">
        <v>93</v>
      </c>
      <c r="T102" s="11">
        <v>835608190</v>
      </c>
      <c r="U102" s="12">
        <v>44562</v>
      </c>
      <c r="V102" s="12">
        <v>44926</v>
      </c>
      <c r="W102" s="7" t="s">
        <v>141</v>
      </c>
      <c r="X102" s="7" t="s">
        <v>141</v>
      </c>
      <c r="Y102" s="7" t="s">
        <v>32</v>
      </c>
    </row>
    <row r="103" spans="1:29" ht="45" x14ac:dyDescent="0.25">
      <c r="A103" s="9">
        <v>102</v>
      </c>
      <c r="B103" s="7" t="s">
        <v>215</v>
      </c>
      <c r="C103" s="7" t="s">
        <v>36</v>
      </c>
      <c r="D103" s="7" t="s">
        <v>216</v>
      </c>
      <c r="E103" s="7" t="s">
        <v>24</v>
      </c>
      <c r="F103" s="7" t="s">
        <v>42</v>
      </c>
      <c r="G103" s="7" t="s">
        <v>43</v>
      </c>
      <c r="H103" s="7" t="s">
        <v>24</v>
      </c>
      <c r="I103" s="7" t="s">
        <v>217</v>
      </c>
      <c r="J103" s="7" t="s">
        <v>35</v>
      </c>
      <c r="K103" s="7" t="s">
        <v>24</v>
      </c>
      <c r="L103" s="7" t="s">
        <v>24</v>
      </c>
      <c r="M103" s="7" t="s">
        <v>24</v>
      </c>
      <c r="N103" s="7" t="s">
        <v>247</v>
      </c>
      <c r="O103" s="7" t="s">
        <v>255</v>
      </c>
      <c r="P103" s="10">
        <v>1</v>
      </c>
      <c r="Q103" s="7" t="s">
        <v>37</v>
      </c>
      <c r="R103" s="6" t="s">
        <v>256</v>
      </c>
      <c r="S103" s="7" t="s">
        <v>93</v>
      </c>
      <c r="T103" s="11">
        <v>435810201</v>
      </c>
      <c r="U103" s="12">
        <v>44562</v>
      </c>
      <c r="V103" s="12">
        <v>44926</v>
      </c>
      <c r="W103" s="7" t="s">
        <v>141</v>
      </c>
      <c r="X103" s="7" t="s">
        <v>141</v>
      </c>
      <c r="Y103" s="7" t="s">
        <v>32</v>
      </c>
    </row>
    <row r="104" spans="1:29" ht="45" x14ac:dyDescent="0.25">
      <c r="A104" s="9">
        <v>103</v>
      </c>
      <c r="B104" s="7" t="s">
        <v>215</v>
      </c>
      <c r="C104" s="7" t="s">
        <v>36</v>
      </c>
      <c r="D104" s="7" t="s">
        <v>216</v>
      </c>
      <c r="E104" s="7" t="s">
        <v>24</v>
      </c>
      <c r="F104" s="7" t="s">
        <v>42</v>
      </c>
      <c r="G104" s="7" t="s">
        <v>43</v>
      </c>
      <c r="H104" s="7" t="s">
        <v>24</v>
      </c>
      <c r="I104" s="7" t="s">
        <v>217</v>
      </c>
      <c r="J104" s="7" t="s">
        <v>35</v>
      </c>
      <c r="K104" s="7" t="s">
        <v>24</v>
      </c>
      <c r="L104" s="7" t="s">
        <v>24</v>
      </c>
      <c r="M104" s="7" t="s">
        <v>24</v>
      </c>
      <c r="N104" s="7" t="s">
        <v>247</v>
      </c>
      <c r="O104" s="7" t="s">
        <v>262</v>
      </c>
      <c r="P104" s="10">
        <v>28</v>
      </c>
      <c r="Q104" s="7" t="s">
        <v>72</v>
      </c>
      <c r="R104" s="6" t="s">
        <v>93</v>
      </c>
      <c r="S104" s="7" t="s">
        <v>93</v>
      </c>
      <c r="T104" s="11">
        <v>2928626658</v>
      </c>
      <c r="U104" s="12">
        <v>44562</v>
      </c>
      <c r="V104" s="12">
        <v>44926</v>
      </c>
      <c r="W104" s="7" t="s">
        <v>141</v>
      </c>
      <c r="X104" s="7" t="s">
        <v>141</v>
      </c>
      <c r="Y104" s="7" t="s">
        <v>32</v>
      </c>
    </row>
    <row r="105" spans="1:29" ht="45" x14ac:dyDescent="0.25">
      <c r="A105" s="9">
        <v>104</v>
      </c>
      <c r="B105" s="7" t="s">
        <v>215</v>
      </c>
      <c r="C105" s="7" t="s">
        <v>36</v>
      </c>
      <c r="D105" s="7" t="s">
        <v>216</v>
      </c>
      <c r="E105" s="7" t="s">
        <v>24</v>
      </c>
      <c r="F105" s="7" t="s">
        <v>42</v>
      </c>
      <c r="G105" s="7" t="s">
        <v>43</v>
      </c>
      <c r="H105" s="7" t="s">
        <v>24</v>
      </c>
      <c r="I105" s="7" t="s">
        <v>217</v>
      </c>
      <c r="J105" s="7" t="s">
        <v>35</v>
      </c>
      <c r="K105" s="7" t="s">
        <v>24</v>
      </c>
      <c r="L105" s="7" t="s">
        <v>24</v>
      </c>
      <c r="M105" s="7" t="s">
        <v>24</v>
      </c>
      <c r="N105" s="7" t="s">
        <v>247</v>
      </c>
      <c r="O105" s="7" t="s">
        <v>261</v>
      </c>
      <c r="P105" s="10">
        <v>1</v>
      </c>
      <c r="Q105" s="7" t="s">
        <v>37</v>
      </c>
      <c r="R105" s="6" t="s">
        <v>93</v>
      </c>
      <c r="S105" s="7" t="s">
        <v>93</v>
      </c>
      <c r="T105" s="11">
        <v>19040000</v>
      </c>
      <c r="U105" s="12">
        <v>44562</v>
      </c>
      <c r="V105" s="12">
        <v>44926</v>
      </c>
      <c r="W105" s="7" t="s">
        <v>141</v>
      </c>
      <c r="X105" s="7" t="s">
        <v>141</v>
      </c>
      <c r="Y105" s="7" t="s">
        <v>32</v>
      </c>
    </row>
    <row r="106" spans="1:29" ht="45" x14ac:dyDescent="0.25">
      <c r="A106" s="9">
        <v>105</v>
      </c>
      <c r="B106" s="7" t="s">
        <v>215</v>
      </c>
      <c r="C106" s="7" t="s">
        <v>36</v>
      </c>
      <c r="D106" s="7" t="s">
        <v>216</v>
      </c>
      <c r="E106" s="7" t="s">
        <v>24</v>
      </c>
      <c r="F106" s="7" t="s">
        <v>42</v>
      </c>
      <c r="G106" s="7" t="s">
        <v>43</v>
      </c>
      <c r="H106" s="7" t="s">
        <v>24</v>
      </c>
      <c r="I106" s="7" t="s">
        <v>217</v>
      </c>
      <c r="J106" s="7" t="s">
        <v>35</v>
      </c>
      <c r="K106" s="7" t="s">
        <v>24</v>
      </c>
      <c r="L106" s="7" t="s">
        <v>24</v>
      </c>
      <c r="M106" s="7" t="s">
        <v>24</v>
      </c>
      <c r="N106" s="7" t="s">
        <v>247</v>
      </c>
      <c r="O106" s="7" t="s">
        <v>258</v>
      </c>
      <c r="P106" s="10">
        <v>1</v>
      </c>
      <c r="Q106" s="7" t="s">
        <v>37</v>
      </c>
      <c r="R106" s="6" t="s">
        <v>93</v>
      </c>
      <c r="S106" s="7" t="s">
        <v>93</v>
      </c>
      <c r="T106" s="11">
        <v>61800000</v>
      </c>
      <c r="U106" s="12">
        <v>44562</v>
      </c>
      <c r="V106" s="12">
        <v>44926</v>
      </c>
      <c r="W106" s="7" t="s">
        <v>141</v>
      </c>
      <c r="X106" s="7" t="s">
        <v>141</v>
      </c>
      <c r="Y106" s="7" t="s">
        <v>32</v>
      </c>
    </row>
    <row r="107" spans="1:29" ht="45" x14ac:dyDescent="0.25">
      <c r="A107" s="9">
        <v>106</v>
      </c>
      <c r="B107" s="7" t="s">
        <v>215</v>
      </c>
      <c r="C107" s="7" t="s">
        <v>36</v>
      </c>
      <c r="D107" s="7" t="s">
        <v>216</v>
      </c>
      <c r="E107" s="7" t="s">
        <v>24</v>
      </c>
      <c r="F107" s="7" t="s">
        <v>42</v>
      </c>
      <c r="G107" s="7" t="s">
        <v>43</v>
      </c>
      <c r="H107" s="7" t="s">
        <v>24</v>
      </c>
      <c r="I107" s="7" t="s">
        <v>217</v>
      </c>
      <c r="J107" s="7" t="s">
        <v>35</v>
      </c>
      <c r="K107" s="7" t="s">
        <v>24</v>
      </c>
      <c r="L107" s="7" t="s">
        <v>24</v>
      </c>
      <c r="M107" s="7" t="s">
        <v>24</v>
      </c>
      <c r="N107" s="7" t="s">
        <v>247</v>
      </c>
      <c r="O107" s="7" t="s">
        <v>259</v>
      </c>
      <c r="P107" s="10">
        <v>1</v>
      </c>
      <c r="Q107" s="7" t="s">
        <v>37</v>
      </c>
      <c r="R107" s="6" t="s">
        <v>93</v>
      </c>
      <c r="S107" s="7" t="s">
        <v>93</v>
      </c>
      <c r="T107" s="11">
        <v>185400000</v>
      </c>
      <c r="U107" s="25">
        <v>44562</v>
      </c>
      <c r="V107" s="25">
        <v>44926</v>
      </c>
      <c r="W107" s="7" t="s">
        <v>141</v>
      </c>
      <c r="X107" s="7" t="s">
        <v>141</v>
      </c>
      <c r="Y107" s="8" t="s">
        <v>32</v>
      </c>
    </row>
    <row r="108" spans="1:29" ht="45" x14ac:dyDescent="0.25">
      <c r="A108" s="9">
        <v>107</v>
      </c>
      <c r="B108" s="7" t="s">
        <v>215</v>
      </c>
      <c r="C108" s="7" t="s">
        <v>36</v>
      </c>
      <c r="D108" s="7" t="s">
        <v>216</v>
      </c>
      <c r="E108" s="7" t="s">
        <v>24</v>
      </c>
      <c r="F108" s="7" t="s">
        <v>42</v>
      </c>
      <c r="G108" s="7" t="s">
        <v>43</v>
      </c>
      <c r="H108" s="7" t="s">
        <v>24</v>
      </c>
      <c r="I108" s="7" t="s">
        <v>217</v>
      </c>
      <c r="J108" s="7" t="s">
        <v>35</v>
      </c>
      <c r="K108" s="7" t="s">
        <v>24</v>
      </c>
      <c r="L108" s="7" t="s">
        <v>24</v>
      </c>
      <c r="M108" s="7" t="s">
        <v>24</v>
      </c>
      <c r="N108" s="7" t="s">
        <v>247</v>
      </c>
      <c r="O108" s="7" t="s">
        <v>260</v>
      </c>
      <c r="P108" s="10">
        <v>1</v>
      </c>
      <c r="Q108" s="7" t="s">
        <v>37</v>
      </c>
      <c r="R108" s="6" t="s">
        <v>93</v>
      </c>
      <c r="S108" s="7" t="s">
        <v>93</v>
      </c>
      <c r="T108" s="11">
        <v>10300000</v>
      </c>
      <c r="U108" s="25">
        <v>44562</v>
      </c>
      <c r="V108" s="25">
        <v>44926</v>
      </c>
      <c r="W108" s="7" t="s">
        <v>141</v>
      </c>
      <c r="X108" s="7" t="s">
        <v>141</v>
      </c>
      <c r="Y108" s="8" t="s">
        <v>32</v>
      </c>
    </row>
    <row r="109" spans="1:29" s="13" customFormat="1" ht="75" x14ac:dyDescent="0.25">
      <c r="A109" s="9">
        <v>108</v>
      </c>
      <c r="B109" s="7" t="s">
        <v>215</v>
      </c>
      <c r="C109" s="7" t="s">
        <v>36</v>
      </c>
      <c r="D109" s="7" t="s">
        <v>216</v>
      </c>
      <c r="E109" s="7" t="s">
        <v>24</v>
      </c>
      <c r="F109" s="7" t="s">
        <v>42</v>
      </c>
      <c r="G109" s="7" t="s">
        <v>43</v>
      </c>
      <c r="H109" s="7" t="s">
        <v>24</v>
      </c>
      <c r="I109" s="7" t="s">
        <v>217</v>
      </c>
      <c r="J109" s="7" t="s">
        <v>35</v>
      </c>
      <c r="K109" s="7" t="s">
        <v>24</v>
      </c>
      <c r="L109" s="7" t="s">
        <v>24</v>
      </c>
      <c r="M109" s="7" t="s">
        <v>24</v>
      </c>
      <c r="N109" s="7" t="s">
        <v>247</v>
      </c>
      <c r="O109" s="7" t="s">
        <v>265</v>
      </c>
      <c r="P109" s="10">
        <v>1</v>
      </c>
      <c r="Q109" s="7" t="s">
        <v>37</v>
      </c>
      <c r="R109" s="6" t="s">
        <v>93</v>
      </c>
      <c r="S109" s="7" t="s">
        <v>93</v>
      </c>
      <c r="T109" s="11">
        <v>63715800</v>
      </c>
      <c r="U109" s="25">
        <v>44562</v>
      </c>
      <c r="V109" s="25">
        <v>44926</v>
      </c>
      <c r="W109" s="7" t="s">
        <v>141</v>
      </c>
      <c r="X109" s="7" t="s">
        <v>141</v>
      </c>
      <c r="Y109" s="7" t="s">
        <v>32</v>
      </c>
      <c r="Z109" s="4"/>
      <c r="AA109" s="26"/>
      <c r="AB109" s="26"/>
      <c r="AC109" s="1"/>
    </row>
    <row r="110" spans="1:29" ht="60" x14ac:dyDescent="0.25">
      <c r="A110" s="9">
        <v>109</v>
      </c>
      <c r="B110" s="7" t="s">
        <v>215</v>
      </c>
      <c r="C110" s="7" t="s">
        <v>36</v>
      </c>
      <c r="D110" s="7" t="s">
        <v>216</v>
      </c>
      <c r="E110" s="7" t="s">
        <v>24</v>
      </c>
      <c r="F110" s="7" t="s">
        <v>42</v>
      </c>
      <c r="G110" s="7" t="s">
        <v>43</v>
      </c>
      <c r="H110" s="7" t="s">
        <v>24</v>
      </c>
      <c r="I110" s="7" t="s">
        <v>217</v>
      </c>
      <c r="J110" s="7" t="s">
        <v>35</v>
      </c>
      <c r="K110" s="7" t="s">
        <v>24</v>
      </c>
      <c r="L110" s="7" t="s">
        <v>24</v>
      </c>
      <c r="M110" s="7" t="s">
        <v>24</v>
      </c>
      <c r="N110" s="7" t="s">
        <v>247</v>
      </c>
      <c r="O110" s="7" t="s">
        <v>266</v>
      </c>
      <c r="P110" s="10">
        <v>1</v>
      </c>
      <c r="Q110" s="7" t="s">
        <v>37</v>
      </c>
      <c r="R110" s="6" t="s">
        <v>93</v>
      </c>
      <c r="S110" s="7" t="s">
        <v>93</v>
      </c>
      <c r="T110" s="11">
        <v>63715800</v>
      </c>
      <c r="U110" s="25">
        <v>44562</v>
      </c>
      <c r="V110" s="25">
        <v>44926</v>
      </c>
      <c r="W110" s="7" t="s">
        <v>141</v>
      </c>
      <c r="X110" s="7" t="s">
        <v>141</v>
      </c>
      <c r="Y110" s="7" t="s">
        <v>32</v>
      </c>
    </row>
    <row r="111" spans="1:29" ht="60" x14ac:dyDescent="0.25">
      <c r="A111" s="9">
        <v>110</v>
      </c>
      <c r="B111" s="7" t="s">
        <v>215</v>
      </c>
      <c r="C111" s="7" t="s">
        <v>36</v>
      </c>
      <c r="D111" s="7" t="s">
        <v>216</v>
      </c>
      <c r="E111" s="7" t="s">
        <v>24</v>
      </c>
      <c r="F111" s="7" t="s">
        <v>42</v>
      </c>
      <c r="G111" s="7" t="s">
        <v>43</v>
      </c>
      <c r="H111" s="7" t="s">
        <v>24</v>
      </c>
      <c r="I111" s="7" t="s">
        <v>217</v>
      </c>
      <c r="J111" s="7" t="s">
        <v>35</v>
      </c>
      <c r="K111" s="7" t="s">
        <v>24</v>
      </c>
      <c r="L111" s="7" t="s">
        <v>24</v>
      </c>
      <c r="M111" s="7" t="s">
        <v>24</v>
      </c>
      <c r="N111" s="7" t="s">
        <v>247</v>
      </c>
      <c r="O111" s="7" t="s">
        <v>267</v>
      </c>
      <c r="P111" s="10">
        <v>1</v>
      </c>
      <c r="Q111" s="7" t="s">
        <v>37</v>
      </c>
      <c r="R111" s="6" t="s">
        <v>93</v>
      </c>
      <c r="S111" s="7" t="s">
        <v>93</v>
      </c>
      <c r="T111" s="11">
        <v>67053000</v>
      </c>
      <c r="U111" s="12">
        <v>44562</v>
      </c>
      <c r="V111" s="12">
        <v>44926</v>
      </c>
      <c r="W111" s="7" t="s">
        <v>141</v>
      </c>
      <c r="X111" s="7" t="s">
        <v>141</v>
      </c>
      <c r="Y111" s="7" t="s">
        <v>32</v>
      </c>
    </row>
    <row r="112" spans="1:29" ht="45" x14ac:dyDescent="0.25">
      <c r="A112" s="9">
        <v>111</v>
      </c>
      <c r="B112" s="7" t="s">
        <v>215</v>
      </c>
      <c r="C112" s="7" t="s">
        <v>36</v>
      </c>
      <c r="D112" s="7" t="s">
        <v>216</v>
      </c>
      <c r="E112" s="7" t="s">
        <v>24</v>
      </c>
      <c r="F112" s="7" t="s">
        <v>42</v>
      </c>
      <c r="G112" s="7" t="s">
        <v>43</v>
      </c>
      <c r="H112" s="7" t="s">
        <v>24</v>
      </c>
      <c r="I112" s="7" t="s">
        <v>217</v>
      </c>
      <c r="J112" s="7" t="s">
        <v>35</v>
      </c>
      <c r="K112" s="7" t="s">
        <v>24</v>
      </c>
      <c r="L112" s="7" t="s">
        <v>24</v>
      </c>
      <c r="M112" s="7" t="s">
        <v>24</v>
      </c>
      <c r="N112" s="7" t="s">
        <v>247</v>
      </c>
      <c r="O112" s="7" t="s">
        <v>263</v>
      </c>
      <c r="P112" s="10">
        <v>1</v>
      </c>
      <c r="Q112" s="7" t="s">
        <v>37</v>
      </c>
      <c r="R112" s="6" t="s">
        <v>93</v>
      </c>
      <c r="S112" s="7" t="s">
        <v>93</v>
      </c>
      <c r="T112" s="11">
        <v>66950000</v>
      </c>
      <c r="U112" s="12">
        <v>44562</v>
      </c>
      <c r="V112" s="12">
        <v>44926</v>
      </c>
      <c r="W112" s="7" t="s">
        <v>141</v>
      </c>
      <c r="X112" s="7" t="s">
        <v>141</v>
      </c>
      <c r="Y112" s="7" t="s">
        <v>32</v>
      </c>
    </row>
    <row r="113" spans="1:25" ht="45" x14ac:dyDescent="0.25">
      <c r="A113" s="9">
        <v>112</v>
      </c>
      <c r="B113" s="7" t="s">
        <v>215</v>
      </c>
      <c r="C113" s="7" t="s">
        <v>36</v>
      </c>
      <c r="D113" s="7" t="s">
        <v>216</v>
      </c>
      <c r="E113" s="7" t="s">
        <v>24</v>
      </c>
      <c r="F113" s="7" t="s">
        <v>42</v>
      </c>
      <c r="G113" s="7" t="s">
        <v>43</v>
      </c>
      <c r="H113" s="7" t="s">
        <v>24</v>
      </c>
      <c r="I113" s="7" t="s">
        <v>217</v>
      </c>
      <c r="J113" s="7" t="s">
        <v>35</v>
      </c>
      <c r="K113" s="7" t="s">
        <v>24</v>
      </c>
      <c r="L113" s="7" t="s">
        <v>24</v>
      </c>
      <c r="M113" s="7" t="s">
        <v>24</v>
      </c>
      <c r="N113" s="7" t="s">
        <v>247</v>
      </c>
      <c r="O113" s="7" t="s">
        <v>268</v>
      </c>
      <c r="P113" s="10">
        <v>1</v>
      </c>
      <c r="Q113" s="7" t="s">
        <v>37</v>
      </c>
      <c r="R113" s="6" t="s">
        <v>93</v>
      </c>
      <c r="S113" s="7" t="s">
        <v>93</v>
      </c>
      <c r="T113" s="11">
        <v>370800000</v>
      </c>
      <c r="U113" s="12">
        <v>44562</v>
      </c>
      <c r="V113" s="12">
        <v>44926</v>
      </c>
      <c r="W113" s="7" t="s">
        <v>141</v>
      </c>
      <c r="X113" s="7" t="s">
        <v>141</v>
      </c>
      <c r="Y113" s="7" t="s">
        <v>32</v>
      </c>
    </row>
    <row r="114" spans="1:25" ht="45" x14ac:dyDescent="0.25">
      <c r="A114" s="9">
        <v>113</v>
      </c>
      <c r="B114" s="7" t="s">
        <v>215</v>
      </c>
      <c r="C114" s="7" t="s">
        <v>36</v>
      </c>
      <c r="D114" s="7" t="s">
        <v>216</v>
      </c>
      <c r="E114" s="7" t="s">
        <v>24</v>
      </c>
      <c r="F114" s="7" t="s">
        <v>42</v>
      </c>
      <c r="G114" s="7" t="s">
        <v>43</v>
      </c>
      <c r="H114" s="7" t="s">
        <v>24</v>
      </c>
      <c r="I114" s="7" t="s">
        <v>217</v>
      </c>
      <c r="J114" s="7" t="s">
        <v>35</v>
      </c>
      <c r="K114" s="7" t="s">
        <v>24</v>
      </c>
      <c r="L114" s="7" t="s">
        <v>24</v>
      </c>
      <c r="M114" s="7" t="s">
        <v>24</v>
      </c>
      <c r="N114" s="7" t="s">
        <v>247</v>
      </c>
      <c r="O114" s="7" t="s">
        <v>264</v>
      </c>
      <c r="P114" s="10">
        <v>1</v>
      </c>
      <c r="Q114" s="7" t="s">
        <v>37</v>
      </c>
      <c r="R114" s="6" t="s">
        <v>93</v>
      </c>
      <c r="S114" s="7" t="s">
        <v>93</v>
      </c>
      <c r="T114" s="11">
        <v>207572783</v>
      </c>
      <c r="U114" s="12">
        <v>44562</v>
      </c>
      <c r="V114" s="12">
        <v>44926</v>
      </c>
      <c r="W114" s="7" t="s">
        <v>141</v>
      </c>
      <c r="X114" s="7" t="s">
        <v>141</v>
      </c>
      <c r="Y114" s="7" t="s">
        <v>32</v>
      </c>
    </row>
    <row r="115" spans="1:25" ht="75" x14ac:dyDescent="0.25">
      <c r="A115" s="9">
        <v>114</v>
      </c>
      <c r="B115" s="7" t="s">
        <v>148</v>
      </c>
      <c r="C115" s="7" t="s">
        <v>36</v>
      </c>
      <c r="D115" s="7" t="s">
        <v>149</v>
      </c>
      <c r="E115" s="7" t="s">
        <v>24</v>
      </c>
      <c r="F115" s="7" t="s">
        <v>25</v>
      </c>
      <c r="G115" s="7" t="s">
        <v>26</v>
      </c>
      <c r="H115" s="7" t="s">
        <v>28</v>
      </c>
      <c r="I115" s="7" t="s">
        <v>150</v>
      </c>
      <c r="J115" s="7" t="s">
        <v>35</v>
      </c>
      <c r="K115" s="7" t="s">
        <v>24</v>
      </c>
      <c r="L115" s="7" t="s">
        <v>24</v>
      </c>
      <c r="M115" s="7" t="s">
        <v>24</v>
      </c>
      <c r="N115" s="7" t="s">
        <v>144</v>
      </c>
      <c r="O115" s="14" t="s">
        <v>145</v>
      </c>
      <c r="P115" s="10">
        <v>100</v>
      </c>
      <c r="Q115" s="7" t="s">
        <v>29</v>
      </c>
      <c r="R115" s="6" t="s">
        <v>151</v>
      </c>
      <c r="S115" s="7" t="s">
        <v>152</v>
      </c>
      <c r="T115" s="11">
        <v>765894000</v>
      </c>
      <c r="U115" s="12">
        <v>44562</v>
      </c>
      <c r="V115" s="12">
        <v>44926</v>
      </c>
      <c r="W115" s="7" t="s">
        <v>33</v>
      </c>
      <c r="X115" s="7" t="s">
        <v>31</v>
      </c>
      <c r="Y115" s="7" t="s">
        <v>32</v>
      </c>
    </row>
    <row r="116" spans="1:25" ht="75" x14ac:dyDescent="0.25">
      <c r="A116" s="9">
        <v>115</v>
      </c>
      <c r="B116" s="7" t="s">
        <v>133</v>
      </c>
      <c r="C116" s="7" t="s">
        <v>36</v>
      </c>
      <c r="D116" s="7" t="s">
        <v>149</v>
      </c>
      <c r="E116" s="7" t="s">
        <v>24</v>
      </c>
      <c r="F116" s="7" t="s">
        <v>25</v>
      </c>
      <c r="G116" s="7" t="s">
        <v>26</v>
      </c>
      <c r="H116" s="7" t="s">
        <v>28</v>
      </c>
      <c r="I116" s="7" t="s">
        <v>27</v>
      </c>
      <c r="J116" s="7" t="s">
        <v>35</v>
      </c>
      <c r="K116" s="7" t="s">
        <v>24</v>
      </c>
      <c r="L116" s="7" t="s">
        <v>24</v>
      </c>
      <c r="M116" s="7" t="s">
        <v>24</v>
      </c>
      <c r="N116" s="7" t="s">
        <v>143</v>
      </c>
      <c r="O116" s="7" t="s">
        <v>146</v>
      </c>
      <c r="P116" s="10">
        <v>80</v>
      </c>
      <c r="Q116" s="7" t="s">
        <v>29</v>
      </c>
      <c r="R116" s="6" t="s">
        <v>153</v>
      </c>
      <c r="S116" s="7" t="s">
        <v>441</v>
      </c>
      <c r="T116" s="11">
        <v>294808000</v>
      </c>
      <c r="U116" s="12">
        <v>44562</v>
      </c>
      <c r="V116" s="12">
        <v>44926</v>
      </c>
      <c r="W116" s="7" t="s">
        <v>33</v>
      </c>
      <c r="X116" s="7" t="s">
        <v>96</v>
      </c>
      <c r="Y116" s="7" t="s">
        <v>32</v>
      </c>
    </row>
    <row r="117" spans="1:25" ht="75" x14ac:dyDescent="0.25">
      <c r="A117" s="9">
        <v>116</v>
      </c>
      <c r="B117" s="7" t="s">
        <v>133</v>
      </c>
      <c r="C117" s="7" t="s">
        <v>36</v>
      </c>
      <c r="D117" s="7" t="s">
        <v>149</v>
      </c>
      <c r="E117" s="7" t="s">
        <v>24</v>
      </c>
      <c r="F117" s="7" t="s">
        <v>25</v>
      </c>
      <c r="G117" s="7" t="s">
        <v>26</v>
      </c>
      <c r="H117" s="7" t="s">
        <v>28</v>
      </c>
      <c r="I117" s="7" t="s">
        <v>27</v>
      </c>
      <c r="J117" s="7" t="s">
        <v>35</v>
      </c>
      <c r="K117" s="7" t="s">
        <v>24</v>
      </c>
      <c r="L117" s="7" t="s">
        <v>24</v>
      </c>
      <c r="M117" s="7" t="s">
        <v>24</v>
      </c>
      <c r="N117" s="7" t="s">
        <v>142</v>
      </c>
      <c r="O117" s="7" t="s">
        <v>147</v>
      </c>
      <c r="P117" s="10">
        <v>90</v>
      </c>
      <c r="Q117" s="7" t="s">
        <v>29</v>
      </c>
      <c r="R117" s="6" t="s">
        <v>154</v>
      </c>
      <c r="S117" s="7" t="s">
        <v>155</v>
      </c>
      <c r="T117" s="11">
        <v>1737766585</v>
      </c>
      <c r="U117" s="12">
        <v>44562</v>
      </c>
      <c r="V117" s="12">
        <v>44926</v>
      </c>
      <c r="W117" s="7" t="s">
        <v>33</v>
      </c>
      <c r="X117" s="7" t="s">
        <v>31</v>
      </c>
      <c r="Y117" s="7" t="s">
        <v>32</v>
      </c>
    </row>
    <row r="118" spans="1:25" ht="60" x14ac:dyDescent="0.25">
      <c r="A118" s="9">
        <v>117</v>
      </c>
      <c r="B118" s="7" t="s">
        <v>344</v>
      </c>
      <c r="C118" s="7" t="s">
        <v>345</v>
      </c>
      <c r="D118" s="7" t="s">
        <v>384</v>
      </c>
      <c r="E118" s="7" t="s">
        <v>112</v>
      </c>
      <c r="F118" s="7" t="s">
        <v>25</v>
      </c>
      <c r="G118" s="7" t="s">
        <v>26</v>
      </c>
      <c r="H118" s="7" t="s">
        <v>28</v>
      </c>
      <c r="I118" s="7" t="s">
        <v>27</v>
      </c>
      <c r="J118" s="7" t="s">
        <v>348</v>
      </c>
      <c r="K118" s="7" t="s">
        <v>112</v>
      </c>
      <c r="L118" s="7" t="s">
        <v>112</v>
      </c>
      <c r="M118" s="7" t="s">
        <v>112</v>
      </c>
      <c r="N118" s="7" t="s">
        <v>349</v>
      </c>
      <c r="O118" s="7" t="s">
        <v>346</v>
      </c>
      <c r="P118" s="23">
        <v>1</v>
      </c>
      <c r="Q118" s="22" t="s">
        <v>29</v>
      </c>
      <c r="R118" s="6" t="s">
        <v>347</v>
      </c>
      <c r="S118" s="7" t="s">
        <v>350</v>
      </c>
      <c r="T118" s="11">
        <v>433365699.92000002</v>
      </c>
      <c r="U118" s="12">
        <v>44562</v>
      </c>
      <c r="V118" s="12">
        <v>44926</v>
      </c>
      <c r="W118" s="7" t="s">
        <v>30</v>
      </c>
      <c r="X118" s="7" t="s">
        <v>96</v>
      </c>
      <c r="Y118" s="7" t="s">
        <v>32</v>
      </c>
    </row>
    <row r="119" spans="1:25" x14ac:dyDescent="0.25">
      <c r="T119" s="11"/>
    </row>
  </sheetData>
  <phoneticPr fontId="19" type="noConversion"/>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5C38D724D2E6C4F8FF69B36CCFA839B" ma:contentTypeVersion="3" ma:contentTypeDescription="Crear nuevo documento." ma:contentTypeScope="" ma:versionID="9b6c8d65241fceaeb2abdd61b34953e8">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ED59181-6145-4844-8EA5-BE77EC36EAD1}">
  <ds:schemaRefs>
    <ds:schemaRef ds:uri="http://schemas.microsoft.com/sharepoint/v3/contenttype/forms"/>
  </ds:schemaRefs>
</ds:datastoreItem>
</file>

<file path=customXml/itemProps2.xml><?xml version="1.0" encoding="utf-8"?>
<ds:datastoreItem xmlns:ds="http://schemas.openxmlformats.org/officeDocument/2006/customXml" ds:itemID="{24DB0A5E-4762-432B-80D2-CD049C9AC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afde810-2293-4670-bb5c-117753097c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7F9EF4-648E-49C0-9CDE-47AE1DF14E9B}">
  <ds:schemaRefs>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schemas.microsoft.com/sharepoint/v3"/>
    <ds:schemaRef ds:uri="4afde810-2293-4670-bb5c-117753097ca5"/>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ANH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Marin Ruiz</dc:creator>
  <cp:lastModifiedBy>Cristian Javier Vargas del Campo</cp:lastModifiedBy>
  <dcterms:created xsi:type="dcterms:W3CDTF">2021-01-25T21:53:38Z</dcterms:created>
  <dcterms:modified xsi:type="dcterms:W3CDTF">2022-05-09T12:54:36Z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0x01010005C38D724D2E6C4F8FF69B36CCFA839B</vt:lpwstr>
  </property>
</Properties>
</file>