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style5.xml" ContentType="application/vnd.ms-office.chartstyle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olors5.xml" ContentType="application/vnd.ms-office.chartcolorstyl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4.xml" ContentType="application/vnd.ms-office.chartcolorstyle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charts/colors2.xml" ContentType="application/vnd.ms-office.chartcolorstyle+xml"/>
  <Override PartName="/xl/charts/style3.xml" ContentType="application/vnd.ms-office.chartstyle+xml"/>
  <Override PartName="/xl/charts/style4.xml" ContentType="application/vnd.ms-office.chart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olors3.xml" ContentType="application/vnd.ms-office.chartcolorstyle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misdocumentos\sperfiles\diego.sandoval\Desktop\"/>
    </mc:Choice>
  </mc:AlternateContent>
  <xr:revisionPtr revIDLastSave="0" documentId="8_{4BF3DCA0-7928-4DD7-93C5-7973E0AB197F}" xr6:coauthVersionLast="31" xr6:coauthVersionMax="31" xr10:uidLastSave="{00000000-0000-0000-0000-000000000000}"/>
  <bookViews>
    <workbookView xWindow="0" yWindow="0" windowWidth="20490" windowHeight="7650" activeTab="4" xr2:uid="{00000000-000D-0000-FFFF-FFFF00000000}"/>
  </bookViews>
  <sheets>
    <sheet name="OFICINA TRAMITE FINAL" sheetId="2" r:id="rId1"/>
    <sheet name="TIPOLOGIA" sheetId="4" r:id="rId2"/>
    <sheet name="SUBTEMAS" sheetId="5" r:id="rId3"/>
    <sheet name="DEPARTAMENTOS" sheetId="7" r:id="rId4"/>
    <sheet name="DEPENDENCIAS" sheetId="8" r:id="rId5"/>
  </sheets>
  <definedNames>
    <definedName name="_xlcn.WorksheetConnection_Hoja5B2C391" hidden="1">SUBTEMAS!$B$2:$C$39</definedName>
  </definedNames>
  <calcPr calcId="179017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Hoja5!$B$2:$C$39"/>
        </x15:modelTables>
      </x15:dataModel>
    </ext>
  </extLst>
</workbook>
</file>

<file path=xl/calcChain.xml><?xml version="1.0" encoding="utf-8"?>
<calcChain xmlns="http://schemas.openxmlformats.org/spreadsheetml/2006/main">
  <c r="D12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Hoja5!$B$2:$C$39" type="102" refreshedVersion="6" minRefreshableVersion="5">
    <extLst>
      <ext xmlns:x15="http://schemas.microsoft.com/office/spreadsheetml/2010/11/main" uri="{DE250136-89BD-433C-8126-D09CA5730AF9}">
        <x15:connection id="Rango">
          <x15:rangePr sourceName="_xlcn.WorksheetConnection_Hoja5B2C391"/>
        </x15:connection>
      </ext>
    </extLst>
  </connection>
</connections>
</file>

<file path=xl/sharedStrings.xml><?xml version="1.0" encoding="utf-8"?>
<sst xmlns="http://schemas.openxmlformats.org/spreadsheetml/2006/main" count="108" uniqueCount="100">
  <si>
    <t>VICEPRESIDENCIA ADMINISTRATIVA Y FINANCIERA</t>
  </si>
  <si>
    <t>DERECHO DE PETICIÓN</t>
  </si>
  <si>
    <t>GERENCIA DE SEGUIMIENTO A CONTRATOS EN EXPLORACION</t>
  </si>
  <si>
    <t>CUNDINAMARCA</t>
  </si>
  <si>
    <t xml:space="preserve">SERVIDUMBRES PETROELRAS </t>
  </si>
  <si>
    <t>VICEPRESIDENCIA TECNICA</t>
  </si>
  <si>
    <t xml:space="preserve">CONTRATOS DE EXPLORACION Y EXPLOTACION </t>
  </si>
  <si>
    <t>GERENCIA DE RESERVAS Y OPERACIONES</t>
  </si>
  <si>
    <t>Actividad Hidrocarburífera en regiones del país</t>
  </si>
  <si>
    <t>COPIA DE CONTRATOS</t>
  </si>
  <si>
    <t>INCENTIVO CERT</t>
  </si>
  <si>
    <t>TALENTO HUMANO</t>
  </si>
  <si>
    <t>ATENCION CIUDADANO Y COMUNICACIONES</t>
  </si>
  <si>
    <t>SOLICITUD DE INFORMACIÓN</t>
  </si>
  <si>
    <t>VICEPRESIDENCIA DE OPERACIONES, REGALIAS Y PARTICIPACIONES</t>
  </si>
  <si>
    <t>FRACKING</t>
  </si>
  <si>
    <t>PRESIDENCIA</t>
  </si>
  <si>
    <t>CONSULTAS</t>
  </si>
  <si>
    <t xml:space="preserve">PROYECTO DE LEY </t>
  </si>
  <si>
    <t>GERENCIA DE SEGURIDAD, COMUNIDADES Y MEDIO AMBIENTE</t>
  </si>
  <si>
    <t>OFICINA ASESORA JURIDICA</t>
  </si>
  <si>
    <t>ESTADO DE POZOS</t>
  </si>
  <si>
    <t>Acompañamiento a comunidad en desarrollo de proyecto (ambiental, social)</t>
  </si>
  <si>
    <t>VICEPRESIDENCIA DE CONTRATOS DE HIDROCARBUROS</t>
  </si>
  <si>
    <t>META</t>
  </si>
  <si>
    <t>SANTANDER</t>
  </si>
  <si>
    <t>VICEPRESIDENCIA DE PROMOCION Y ASIGNACION DE AREAS</t>
  </si>
  <si>
    <t>INFORMACION DE BLOQUES PETROLEROS</t>
  </si>
  <si>
    <t>INTERVENSION PARA QUE LA OPERADORAS CUMPLAN CON SUS COMPROMISOS</t>
  </si>
  <si>
    <t>CASANARE</t>
  </si>
  <si>
    <t>Cifras oficiales de producción en el país (producción, precio, demanda, Columnas Estratigráficas</t>
  </si>
  <si>
    <t>Certificación laboral Colaborador (funcionario o contratista)</t>
  </si>
  <si>
    <t xml:space="preserve">VULNERABILIDAD DE LOS DERECHOS LABORALES </t>
  </si>
  <si>
    <t>TOLIMA</t>
  </si>
  <si>
    <t>VACANTES EN DEFINITIVA ANH</t>
  </si>
  <si>
    <t>PUTUMAYO</t>
  </si>
  <si>
    <t>GESTION DE REGALIAS Y DERECHOS ECONOMICOS</t>
  </si>
  <si>
    <t>GERENCIA DE GESTION DEL CONOCIMIENTO</t>
  </si>
  <si>
    <t>GERENCIA DE GESTION DE LA INFORMACION TECNICA</t>
  </si>
  <si>
    <t xml:space="preserve">IMPACTOS Y PLANES DE MANEJO AMBIENTAL, LICENCIAS, COMPROMISOS E&amp;P, NORMATIVIDAD CONTAMINACION </t>
  </si>
  <si>
    <t>RONDAS COLOMBIA</t>
  </si>
  <si>
    <t>OFICINA DE CONTROL INTERNO</t>
  </si>
  <si>
    <t xml:space="preserve">PROBABLE EXISTENCIA DE YACIMIENTO PETROLERO </t>
  </si>
  <si>
    <t>CARTOGRAFIA ZONAS PETROLERAS</t>
  </si>
  <si>
    <t>Áreas Asignadas, Áreas libres, reglamentación especial, requisitos y criterios para su asignación</t>
  </si>
  <si>
    <t xml:space="preserve">REGALIAS Y DERECHOS ECONOMICOS </t>
  </si>
  <si>
    <t xml:space="preserve">INVERSION SOCIAL </t>
  </si>
  <si>
    <t>LA GUAJIRA</t>
  </si>
  <si>
    <t>GERENCIA DE ASUNTOS LEGALES Y CONTRATACION</t>
  </si>
  <si>
    <t>SOLICITUD COPIAS</t>
  </si>
  <si>
    <t>GERENCIA DE SEGUIMIENTO A CONTRATOS EN PRODUCCION</t>
  </si>
  <si>
    <t xml:space="preserve">DERRAME DE CRUDO </t>
  </si>
  <si>
    <t>MAGDALENA</t>
  </si>
  <si>
    <t>Información con fines Académicos (tesis de pregrado y postgrado)</t>
  </si>
  <si>
    <t>SOLICITUD DE REUNION</t>
  </si>
  <si>
    <t>PRODUCCION FISCALIZADA</t>
  </si>
  <si>
    <t>QUEJA</t>
  </si>
  <si>
    <t>CONTROL INTERNO DISCIPLINARIO</t>
  </si>
  <si>
    <t xml:space="preserve">EJECUCION PRESUPUESTAL </t>
  </si>
  <si>
    <t>Historias laborales</t>
  </si>
  <si>
    <t>BOGOTA D.C.</t>
  </si>
  <si>
    <t>RESTITUCION DE TIERRAS</t>
  </si>
  <si>
    <t>ANTIOQUIA</t>
  </si>
  <si>
    <t>FINANCIERA</t>
  </si>
  <si>
    <t>CESAR</t>
  </si>
  <si>
    <t>Intervención para que operador vincule personal</t>
  </si>
  <si>
    <t>BOLIVAR</t>
  </si>
  <si>
    <t>CHOCO</t>
  </si>
  <si>
    <t>RECLAMO</t>
  </si>
  <si>
    <t xml:space="preserve">PROYECTO SISMICA EN COLOMBIA </t>
  </si>
  <si>
    <t>LIQUIDACION DE CONTRATOS</t>
  </si>
  <si>
    <t xml:space="preserve">VIGILANCIA DE ACTUACIONES ADMINISTRATIVAS </t>
  </si>
  <si>
    <t>CAUCA</t>
  </si>
  <si>
    <t xml:space="preserve">SOLICITUD DE INCUMPLIMIENTO </t>
  </si>
  <si>
    <t xml:space="preserve">COPIA DEL MANUAL DE FUNCIONES </t>
  </si>
  <si>
    <t>ARAUCA</t>
  </si>
  <si>
    <t>GUAJIRA</t>
  </si>
  <si>
    <t>BOYACA</t>
  </si>
  <si>
    <t xml:space="preserve">INCUMPLIMIENTO DE SENTENCIAS </t>
  </si>
  <si>
    <t>CALDAS</t>
  </si>
  <si>
    <t>VALLE DEL CAUCA</t>
  </si>
  <si>
    <t>CONSULTA  PREVIA</t>
  </si>
  <si>
    <t>CAQUETA</t>
  </si>
  <si>
    <t>OFICINA DE TECNOLOGIAS DE INFORMACION</t>
  </si>
  <si>
    <t xml:space="preserve">OFICINA TRAMITE FINAL </t>
  </si>
  <si>
    <t>CANTIDAD</t>
  </si>
  <si>
    <t xml:space="preserve">TOTAL GENERAL </t>
  </si>
  <si>
    <t xml:space="preserve">TIPOLOGIA DOCUMENTAL </t>
  </si>
  <si>
    <t>SUBTEMAS</t>
  </si>
  <si>
    <t xml:space="preserve">DEPARTAMENTOS </t>
  </si>
  <si>
    <t>TOTAL GENERAL</t>
  </si>
  <si>
    <t>VAF</t>
  </si>
  <si>
    <t>VCH</t>
  </si>
  <si>
    <t>VOPR</t>
  </si>
  <si>
    <t>VPAA</t>
  </si>
  <si>
    <t>VT</t>
  </si>
  <si>
    <t>OTI</t>
  </si>
  <si>
    <t>OAJ</t>
  </si>
  <si>
    <t>OCI</t>
  </si>
  <si>
    <t xml:space="preserve">DEPENDENCIA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</si>
</sst>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5" borderId="1" xfId="0" applyFont="1" applyFill="1" applyBorder="1"/>
    <xf numFmtId="0" fontId="0" fillId="4" borderId="1" xfId="0" applyFill="1" applyBorder="1" applyAlignment="1">
      <alignment horizontal="left"/>
    </xf>
    <xf numFmtId="0" fontId="0" fillId="4" borderId="1" xfId="0" applyNumberFormat="1" applyFill="1" applyBorder="1"/>
    <xf numFmtId="0" fontId="1" fillId="6" borderId="2" xfId="0" applyFont="1" applyFill="1" applyBorder="1"/>
    <xf numFmtId="0" fontId="1" fillId="6" borderId="5" xfId="0" applyFont="1" applyFill="1" applyBorder="1"/>
    <xf numFmtId="0" fontId="0" fillId="3" borderId="9" xfId="0" applyFill="1" applyBorder="1" applyAlignment="1">
      <alignment horizontal="left"/>
    </xf>
    <xf numFmtId="0" fontId="0" fillId="3" borderId="6" xfId="0" applyNumberFormat="1" applyFill="1" applyBorder="1"/>
    <xf numFmtId="0" fontId="0" fillId="3" borderId="10" xfId="0" applyFill="1" applyBorder="1" applyAlignment="1">
      <alignment horizontal="left"/>
    </xf>
    <xf numFmtId="0" fontId="0" fillId="3" borderId="7" xfId="0" applyNumberFormat="1" applyFill="1" applyBorder="1"/>
    <xf numFmtId="0" fontId="0" fillId="3" borderId="11" xfId="0" applyFill="1" applyBorder="1" applyAlignment="1">
      <alignment horizontal="left"/>
    </xf>
    <xf numFmtId="0" fontId="0" fillId="3" borderId="8" xfId="0" applyNumberFormat="1" applyFill="1" applyBorder="1"/>
    <xf numFmtId="0" fontId="1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NumberFormat="1" applyFill="1" applyBorder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0" borderId="1" xfId="0" applyNumberFormat="1" applyFont="1" applyFill="1" applyBorder="1"/>
    <xf numFmtId="0" fontId="1" fillId="9" borderId="4" xfId="0" applyFont="1" applyFill="1" applyBorder="1" applyAlignment="1">
      <alignment horizontal="center"/>
    </xf>
    <xf numFmtId="0" fontId="0" fillId="0" borderId="7" xfId="0" applyBorder="1"/>
    <xf numFmtId="0" fontId="1" fillId="9" borderId="3" xfId="0" applyFont="1" applyFill="1" applyBorder="1"/>
    <xf numFmtId="0" fontId="1" fillId="9" borderId="12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1" fillId="9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006600"/>
      <color rgb="FFFFFF99"/>
      <color rgb="FFFFCC00"/>
      <color rgb="FFFFCCCC"/>
      <color rgb="FFFFFFFF"/>
      <color rgb="FFCCECFF"/>
      <color rgb="FFFFCCFF"/>
      <color rgb="FFFF5050"/>
      <color rgb="FFAD4B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OFICINA</a:t>
            </a:r>
            <a:r>
              <a:rPr lang="en-US" b="1" baseline="0"/>
              <a:t> TRAMITE FINAL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'OFICINA TRAMITE FINAL'!$C$2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'OFICINA TRAMITE FINAL'!$B$3:$B$23</c:f>
              <c:strCache>
                <c:ptCount val="21"/>
                <c:pt idx="0">
                  <c:v>CONTROL INTERNO DISCIPLINARIO</c:v>
                </c:pt>
                <c:pt idx="1">
                  <c:v>GERENCIA DE ASUNTOS LEGALES Y CONTRATACION</c:v>
                </c:pt>
                <c:pt idx="2">
                  <c:v>OFICINA DE TECNOLOGIAS DE INFORMACION</c:v>
                </c:pt>
                <c:pt idx="3">
                  <c:v>FINANCIERA</c:v>
                </c:pt>
                <c:pt idx="4">
                  <c:v>VICEPRESIDENCIA ADMINISTRATIVA Y FINANCIERA</c:v>
                </c:pt>
                <c:pt idx="5">
                  <c:v>VICEPRESIDENCIA DE CONTRATOS DE HIDROCARBUROS</c:v>
                </c:pt>
                <c:pt idx="6">
                  <c:v>GERENCIA DE GESTION DEL CONOCIMIENTO</c:v>
                </c:pt>
                <c:pt idx="7">
                  <c:v>OFICINA DE CONTROL INTERNO</c:v>
                </c:pt>
                <c:pt idx="8">
                  <c:v>PRESIDENCIA</c:v>
                </c:pt>
                <c:pt idx="9">
                  <c:v>GERENCIA DE SEGUIMIENTO A CONTRATOS EN PRODUCCION</c:v>
                </c:pt>
                <c:pt idx="10">
                  <c:v>GERENCIA DE SEGUIMIENTO A CONTRATOS EN EXPLORACION</c:v>
                </c:pt>
                <c:pt idx="11">
                  <c:v>VICEPRESIDENCIA DE PROMOCION Y ASIGNACION DE AREAS</c:v>
                </c:pt>
                <c:pt idx="12">
                  <c:v>TALENTO HUMANO</c:v>
                </c:pt>
                <c:pt idx="13">
                  <c:v>OFICINA ASESORA JURIDICA</c:v>
                </c:pt>
                <c:pt idx="14">
                  <c:v>VICEPRESIDENCIA TECNICA</c:v>
                </c:pt>
                <c:pt idx="15">
                  <c:v>GERENCIA DE GESTION DE LA INFORMACION TECNICA</c:v>
                </c:pt>
                <c:pt idx="16">
                  <c:v>VICEPRESIDENCIA DE OPERACIONES, REGALIAS Y PARTICIPACIONES</c:v>
                </c:pt>
                <c:pt idx="17">
                  <c:v>GESTION DE REGALIAS Y DERECHOS ECONOMICOS</c:v>
                </c:pt>
                <c:pt idx="18">
                  <c:v>GERENCIA DE RESERVAS Y OPERACIONES</c:v>
                </c:pt>
                <c:pt idx="19">
                  <c:v>ATENCION CIUDADANO Y COMUNICACIONES</c:v>
                </c:pt>
                <c:pt idx="20">
                  <c:v>GERENCIA DE SEGURIDAD, COMUNIDADES Y MEDIO AMBIENTE</c:v>
                </c:pt>
              </c:strCache>
            </c:strRef>
          </c:cat>
          <c:val>
            <c:numRef>
              <c:f>'OFICINA TRAMITE FINAL'!$C$3:$C$23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16</c:v>
                </c:pt>
                <c:pt idx="15">
                  <c:v>17</c:v>
                </c:pt>
                <c:pt idx="16">
                  <c:v>17</c:v>
                </c:pt>
                <c:pt idx="17">
                  <c:v>22</c:v>
                </c:pt>
                <c:pt idx="18">
                  <c:v>24</c:v>
                </c:pt>
                <c:pt idx="19">
                  <c:v>32</c:v>
                </c:pt>
                <c:pt idx="2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2-4B34-A695-AE8C6D0D0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3168783"/>
        <c:axId val="1453175023"/>
      </c:barChart>
      <c:catAx>
        <c:axId val="1453168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3175023"/>
        <c:crosses val="autoZero"/>
        <c:auto val="1"/>
        <c:lblAlgn val="ctr"/>
        <c:lblOffset val="100"/>
        <c:noMultiLvlLbl val="0"/>
      </c:catAx>
      <c:valAx>
        <c:axId val="145317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3168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92D050"/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rnd" cmpd="sng" algn="ctr">
      <a:solidFill>
        <a:schemeClr val="accent1">
          <a:lumMod val="50000"/>
          <a:alpha val="78000"/>
        </a:schemeClr>
      </a:solidFill>
      <a:round/>
    </a:ln>
    <a:effectLst>
      <a:softEdge rad="266700"/>
    </a:effectLst>
    <a:scene3d>
      <a:camera prst="orthographicFront"/>
      <a:lightRig rig="threePt" dir="t"/>
    </a:scene3d>
    <a:sp3d prstMaterial="metal">
      <a:bevelT w="139700" prst="cross"/>
    </a:sp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5">
            <a:lumMod val="7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5">
            <a:lumMod val="5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754252012716743E-2"/>
          <c:y val="3.8872691933916424E-2"/>
          <c:w val="0.65832996685791145"/>
          <c:h val="0.9144800777453838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TIPOLOGIA!$B$3</c:f>
              <c:strCache>
                <c:ptCount val="1"/>
                <c:pt idx="0">
                  <c:v>CONSULTAS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5B9BD5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TIPOLOGIA!$C$2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TIPOLOGIA!$C$3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0-49DD-BDE6-E6BE39A5FE34}"/>
            </c:ext>
          </c:extLst>
        </c:ser>
        <c:ser>
          <c:idx val="1"/>
          <c:order val="1"/>
          <c:tx>
            <c:strRef>
              <c:f>TIPOLOGIA!$B$4</c:f>
              <c:strCache>
                <c:ptCount val="1"/>
                <c:pt idx="0">
                  <c:v>DERECHO DE PETICIÓN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ED7D31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TIPOLOGIA!$C$2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TIPOLOGIA!$C$4</c:f>
              <c:numCache>
                <c:formatCode>General</c:formatCode>
                <c:ptCount val="1"/>
                <c:pt idx="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0-49DD-BDE6-E6BE39A5FE34}"/>
            </c:ext>
          </c:extLst>
        </c:ser>
        <c:ser>
          <c:idx val="2"/>
          <c:order val="2"/>
          <c:tx>
            <c:strRef>
              <c:f>TIPOLOGIA!$B$5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A5A5A5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TIPOLOGIA!$C$2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TIPOLOGIA!$C$5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0-49DD-BDE6-E6BE39A5FE34}"/>
            </c:ext>
          </c:extLst>
        </c:ser>
        <c:ser>
          <c:idx val="3"/>
          <c:order val="3"/>
          <c:tx>
            <c:strRef>
              <c:f>TIPOLOGIA!$B$6</c:f>
              <c:strCache>
                <c:ptCount val="1"/>
                <c:pt idx="0">
                  <c:v>RECLAMO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FFC000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TIPOLOGIA!$C$2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TIPOLOGIA!$C$6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0-49DD-BDE6-E6BE39A5FE34}"/>
            </c:ext>
          </c:extLst>
        </c:ser>
        <c:ser>
          <c:idx val="4"/>
          <c:order val="4"/>
          <c:tx>
            <c:strRef>
              <c:f>TIPOLOGIA!$B$7</c:f>
              <c:strCache>
                <c:ptCount val="1"/>
                <c:pt idx="0">
                  <c:v>SOLICITUD COPIAS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4472C4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TIPOLOGIA!$C$2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TIPOLOGIA!$C$7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10-49DD-BDE6-E6BE39A5FE34}"/>
            </c:ext>
          </c:extLst>
        </c:ser>
        <c:ser>
          <c:idx val="5"/>
          <c:order val="5"/>
          <c:tx>
            <c:strRef>
              <c:f>TIPOLOGIA!$B$8</c:f>
              <c:strCache>
                <c:ptCount val="1"/>
                <c:pt idx="0">
                  <c:v>SOLICITUD DE INFORMACIÓN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70AD47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TIPOLOGIA!$C$2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TIPOLOGIA!$C$8</c:f>
              <c:numCache>
                <c:formatCode>General</c:formatCode>
                <c:ptCount val="1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10-49DD-BDE6-E6BE39A5F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1453219535"/>
        <c:axId val="1453193327"/>
        <c:axId val="1449704495"/>
      </c:bar3DChart>
      <c:catAx>
        <c:axId val="145321953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53193327"/>
        <c:crosses val="autoZero"/>
        <c:auto val="1"/>
        <c:lblAlgn val="ctr"/>
        <c:lblOffset val="100"/>
        <c:noMultiLvlLbl val="0"/>
      </c:catAx>
      <c:valAx>
        <c:axId val="1453193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3219535"/>
        <c:crosses val="autoZero"/>
        <c:crossBetween val="between"/>
      </c:valAx>
      <c:serAx>
        <c:axId val="1449704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3193327"/>
        <c:crosses val="autoZero"/>
      </c:serAx>
      <c:spPr>
        <a:gradFill>
          <a:gsLst>
            <a:gs pos="0">
              <a:schemeClr val="bg2">
                <a:lumMod val="5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noFill/>
      <a:round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SUBTEMAS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SUBTEMAS!$C$2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SUBTEMAS!$B$3:$B$39</c:f>
              <c:strCache>
                <c:ptCount val="37"/>
                <c:pt idx="0">
                  <c:v>COPIA DEL MANUAL DE FUNCIONES </c:v>
                </c:pt>
                <c:pt idx="1">
                  <c:v>Historias laborales</c:v>
                </c:pt>
                <c:pt idx="2">
                  <c:v>INCENTIVO CERT</c:v>
                </c:pt>
                <c:pt idx="3">
                  <c:v>INCUMPLIMIENTO DE SENTENCIAS </c:v>
                </c:pt>
                <c:pt idx="4">
                  <c:v>Información con fines Académicos (tesis de pregrado y postgrado)</c:v>
                </c:pt>
                <c:pt idx="5">
                  <c:v>LIQUIDACION DE CONTRATOS</c:v>
                </c:pt>
                <c:pt idx="6">
                  <c:v>PRODUCCION FISCALIZADA</c:v>
                </c:pt>
                <c:pt idx="7">
                  <c:v>RESTITUCION DE TIERRAS</c:v>
                </c:pt>
                <c:pt idx="8">
                  <c:v>RONDAS COLOMBIA</c:v>
                </c:pt>
                <c:pt idx="9">
                  <c:v>SOLICITUD DE INCUMPLIMIENTO </c:v>
                </c:pt>
                <c:pt idx="10">
                  <c:v>VIGILANCIA DE ACTUACIONES ADMINISTRATIVAS </c:v>
                </c:pt>
                <c:pt idx="11">
                  <c:v>VULNERABILIDAD DE LOS DERECHOS LABORALES </c:v>
                </c:pt>
                <c:pt idx="12">
                  <c:v>Certificación laboral Colaborador (funcionario o contratista)</c:v>
                </c:pt>
                <c:pt idx="13">
                  <c:v>Intervención para que operador vincule personal</c:v>
                </c:pt>
                <c:pt idx="14">
                  <c:v>CONSULTA  PREVIA</c:v>
                </c:pt>
                <c:pt idx="15">
                  <c:v>INTERVENSION PARA QUE LA OPERADORAS CUMPLAN CON SUS COMPROMISOS</c:v>
                </c:pt>
                <c:pt idx="16">
                  <c:v>INVERSION SOCIAL </c:v>
                </c:pt>
                <c:pt idx="17">
                  <c:v>PROBABLE EXISTENCIA DE YACIMIENTO PETROLERO </c:v>
                </c:pt>
                <c:pt idx="18">
                  <c:v>PROYECTO DE LEY </c:v>
                </c:pt>
                <c:pt idx="19">
                  <c:v>SERVIDUMBRES PETROELRAS </c:v>
                </c:pt>
                <c:pt idx="20">
                  <c:v>FRACKING</c:v>
                </c:pt>
                <c:pt idx="21">
                  <c:v>IMPACTOS Y PLANES DE MANEJO AMBIENTAL, LICENCIAS, COMPROMISOS E&amp;P, NORMATIVIDAD CONTAMINACION </c:v>
                </c:pt>
                <c:pt idx="22">
                  <c:v>DERRAME DE CRUDO </c:v>
                </c:pt>
                <c:pt idx="23">
                  <c:v>EJECUCION PRESUPUESTAL </c:v>
                </c:pt>
                <c:pt idx="24">
                  <c:v>SOLICITUD DE REUNION</c:v>
                </c:pt>
                <c:pt idx="25">
                  <c:v>VACANTES EN DEFINITIVA ANH</c:v>
                </c:pt>
                <c:pt idx="26">
                  <c:v>INFORMACION DE BLOQUES PETROLEROS</c:v>
                </c:pt>
                <c:pt idx="27">
                  <c:v>Cifras oficiales de producción en el país (producción, precio, demanda, Columnas Estratigráficas</c:v>
                </c:pt>
                <c:pt idx="28">
                  <c:v>Áreas Asignadas, Áreas libres, reglamentación especial, requisitos y criterios para su asignación</c:v>
                </c:pt>
                <c:pt idx="29">
                  <c:v>CARTOGRAFIA ZONAS PETROLERAS</c:v>
                </c:pt>
                <c:pt idx="30">
                  <c:v>PROYECTO SISMICA EN COLOMBIA </c:v>
                </c:pt>
                <c:pt idx="31">
                  <c:v>COPIA DE CONTRATOS</c:v>
                </c:pt>
                <c:pt idx="32">
                  <c:v>ESTADO DE POZOS</c:v>
                </c:pt>
                <c:pt idx="33">
                  <c:v>CONTRATOS DE EXPLORACION Y EXPLOTACION </c:v>
                </c:pt>
                <c:pt idx="34">
                  <c:v>REGALIAS Y DERECHOS ECONOMICOS </c:v>
                </c:pt>
                <c:pt idx="35">
                  <c:v>Actividad Hidrocarburífera en regiones del país</c:v>
                </c:pt>
                <c:pt idx="36">
                  <c:v>Acompañamiento a comunidad en desarrollo de proyecto (ambiental, social)</c:v>
                </c:pt>
              </c:strCache>
            </c:strRef>
          </c:cat>
          <c:val>
            <c:numRef>
              <c:f>SUBTEMAS!$C$3:$C$39</c:f>
              <c:numCache>
                <c:formatCode>General</c:formatCode>
                <c:ptCount val="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10</c:v>
                </c:pt>
                <c:pt idx="30">
                  <c:v>11</c:v>
                </c:pt>
                <c:pt idx="31">
                  <c:v>17</c:v>
                </c:pt>
                <c:pt idx="32">
                  <c:v>17</c:v>
                </c:pt>
                <c:pt idx="33">
                  <c:v>20</c:v>
                </c:pt>
                <c:pt idx="34">
                  <c:v>23</c:v>
                </c:pt>
                <c:pt idx="35">
                  <c:v>56</c:v>
                </c:pt>
                <c:pt idx="3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2-4389-A755-03C333503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3199567"/>
        <c:axId val="1453217039"/>
      </c:barChart>
      <c:catAx>
        <c:axId val="1453199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3217039"/>
        <c:crosses val="autoZero"/>
        <c:auto val="1"/>
        <c:lblAlgn val="ctr"/>
        <c:lblOffset val="100"/>
        <c:noMultiLvlLbl val="0"/>
      </c:catAx>
      <c:valAx>
        <c:axId val="1453217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3199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26000">
          <a:srgbClr val="FFC000"/>
        </a:gs>
        <a:gs pos="53000">
          <a:schemeClr val="accent1">
            <a:lumMod val="45000"/>
            <a:lumOff val="55000"/>
          </a:schemeClr>
        </a:gs>
        <a:gs pos="85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DEPARTAMENTOS</a:t>
            </a:r>
            <a:r>
              <a:rPr lang="en-US" b="1" baseline="0"/>
              <a:t>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007102052784138E-2"/>
          <c:y val="0.13930516431924883"/>
          <c:w val="0.97499289794721589"/>
          <c:h val="0.59778226313260141"/>
        </c:manualLayout>
      </c:layout>
      <c:pie3DChart>
        <c:varyColors val="1"/>
        <c:ser>
          <c:idx val="0"/>
          <c:order val="0"/>
          <c:tx>
            <c:strRef>
              <c:f>DEPARTAMENTOS!$C$2</c:f>
              <c:strCache>
                <c:ptCount val="1"/>
                <c:pt idx="0">
                  <c:v>CANTIDAD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65100" prst="coolSlant"/>
              <a:contourClr>
                <a:srgbClr val="000000"/>
              </a:contourClr>
            </a:sp3d>
          </c:spPr>
          <c:explosion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AA-4463-8789-B35BB4E60A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1AA-4463-8789-B35BB4E60A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1AA-4463-8789-B35BB4E60A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1AA-4463-8789-B35BB4E60A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1AA-4463-8789-B35BB4E60A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1AA-4463-8789-B35BB4E60A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1AA-4463-8789-B35BB4E60A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1AA-4463-8789-B35BB4E60A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11AA-4463-8789-B35BB4E60AF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11AA-4463-8789-B35BB4E60AF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11AA-4463-8789-B35BB4E60AF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11AA-4463-8789-B35BB4E60AF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11AA-4463-8789-B35BB4E60AF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11AA-4463-8789-B35BB4E60AF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11AA-4463-8789-B35BB4E60AF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11AA-4463-8789-B35BB4E60AF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11AA-4463-8789-B35BB4E60AF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11AA-4463-8789-B35BB4E60AF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11AA-4463-8789-B35BB4E60AF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65100" prst="coolSlant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11AA-4463-8789-B35BB4E60AFF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bg2">
                    <a:lumMod val="1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DEPARTAMENTOS!$B$3:$B$22</c:f>
              <c:strCache>
                <c:ptCount val="20"/>
                <c:pt idx="0">
                  <c:v>ANTIOQUIA</c:v>
                </c:pt>
                <c:pt idx="1">
                  <c:v>ARAUCA</c:v>
                </c:pt>
                <c:pt idx="2">
                  <c:v>BOGOTA D.C.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CASANARE</c:v>
                </c:pt>
                <c:pt idx="8">
                  <c:v>CAUCA</c:v>
                </c:pt>
                <c:pt idx="9">
                  <c:v>CESAR</c:v>
                </c:pt>
                <c:pt idx="10">
                  <c:v>CHOCO</c:v>
                </c:pt>
                <c:pt idx="11">
                  <c:v>CUNDINAMARCA</c:v>
                </c:pt>
                <c:pt idx="12">
                  <c:v>GUAJIRA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PUTUMAYO</c:v>
                </c:pt>
                <c:pt idx="17">
                  <c:v>SANTANDER</c:v>
                </c:pt>
                <c:pt idx="18">
                  <c:v>TOLIMA</c:v>
                </c:pt>
                <c:pt idx="19">
                  <c:v>VALLE DEL CAUCA</c:v>
                </c:pt>
              </c:strCache>
            </c:strRef>
          </c:cat>
          <c:val>
            <c:numRef>
              <c:f>DEPARTAMENTOS!$C$3:$C$22</c:f>
              <c:numCache>
                <c:formatCode>General</c:formatCode>
                <c:ptCount val="20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12</c:v>
                </c:pt>
                <c:pt idx="5">
                  <c:v>1</c:v>
                </c:pt>
                <c:pt idx="6">
                  <c:v>1</c:v>
                </c:pt>
                <c:pt idx="7">
                  <c:v>12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249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32</c:v>
                </c:pt>
                <c:pt idx="16">
                  <c:v>1</c:v>
                </c:pt>
                <c:pt idx="17">
                  <c:v>7</c:v>
                </c:pt>
                <c:pt idx="18">
                  <c:v>3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6-43A4-B461-F4706B4D8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>
      <a:gsLst>
        <a:gs pos="19000">
          <a:schemeClr val="accent1">
            <a:lumMod val="75000"/>
          </a:schemeClr>
        </a:gs>
        <a:gs pos="69000">
          <a:schemeClr val="accent1">
            <a:lumMod val="45000"/>
            <a:lumOff val="55000"/>
          </a:schemeClr>
        </a:gs>
        <a:gs pos="8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165100" prst="coolSlant"/>
    </a:sp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DEPENDENCIAS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DEPENDENCIAS!$D$2</c:f>
              <c:strCache>
                <c:ptCount val="1"/>
                <c:pt idx="0">
                  <c:v>CANTIDAD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825-4CEF-A1A1-6FE5BE5D7B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825-4CEF-A1A1-6FE5BE5D7B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25-4CEF-A1A1-6FE5BE5D7B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825-4CEF-A1A1-6FE5BE5D7B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825-4CEF-A1A1-6FE5BE5D7B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825-4CEF-A1A1-6FE5BE5D7BF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825-4CEF-A1A1-6FE5BE5D7BF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825-4CEF-A1A1-6FE5BE5D7BF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825-4CEF-A1A1-6FE5BE5D7B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DEPENDENCIAS!$C$3:$C$11</c:f>
              <c:strCache>
                <c:ptCount val="9"/>
                <c:pt idx="0">
                  <c:v>VAF</c:v>
                </c:pt>
                <c:pt idx="1">
                  <c:v>VCH</c:v>
                </c:pt>
                <c:pt idx="2">
                  <c:v>VOPR</c:v>
                </c:pt>
                <c:pt idx="3">
                  <c:v>VPAA</c:v>
                </c:pt>
                <c:pt idx="4">
                  <c:v>VT</c:v>
                </c:pt>
                <c:pt idx="5">
                  <c:v>OTI</c:v>
                </c:pt>
                <c:pt idx="6">
                  <c:v>OAJ</c:v>
                </c:pt>
                <c:pt idx="7">
                  <c:v>OCI</c:v>
                </c:pt>
                <c:pt idx="8">
                  <c:v>PRESIDENCIA</c:v>
                </c:pt>
              </c:strCache>
            </c:strRef>
          </c:cat>
          <c:val>
            <c:numRef>
              <c:f>DEPENDENCIAS!$D$3:$D$11</c:f>
              <c:numCache>
                <c:formatCode>General</c:formatCode>
                <c:ptCount val="9"/>
                <c:pt idx="0">
                  <c:v>51</c:v>
                </c:pt>
                <c:pt idx="1">
                  <c:v>147</c:v>
                </c:pt>
                <c:pt idx="2">
                  <c:v>63</c:v>
                </c:pt>
                <c:pt idx="3">
                  <c:v>11</c:v>
                </c:pt>
                <c:pt idx="4">
                  <c:v>38</c:v>
                </c:pt>
                <c:pt idx="5">
                  <c:v>1</c:v>
                </c:pt>
                <c:pt idx="6">
                  <c:v>14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1-4169-81ED-F1E2C69A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496066164948368E-2"/>
          <c:y val="0.85696046558485039"/>
          <c:w val="0.79783873107872139"/>
          <c:h val="7.072905906464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>
      <a:gsLst>
        <a:gs pos="0">
          <a:schemeClr val="accent5">
            <a:lumMod val="7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  <a:scene3d>
      <a:camera prst="orthographicFront"/>
      <a:lightRig rig="threePt" dir="t"/>
    </a:scene3d>
    <a:sp3d>
      <a:bevelT w="165100" prst="coolSlant"/>
      <a:bevelB/>
    </a:sp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</xdr:row>
      <xdr:rowOff>0</xdr:rowOff>
    </xdr:from>
    <xdr:to>
      <xdr:col>9</xdr:col>
      <xdr:colOff>85725</xdr:colOff>
      <xdr:row>23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204786</xdr:colOff>
      <xdr:row>0</xdr:row>
      <xdr:rowOff>190499</xdr:rowOff>
    </xdr:from>
    <xdr:to>
      <xdr:col>10</xdr:col>
      <xdr:colOff>381000</xdr:colOff>
      <xdr:row>18</xdr:row>
      <xdr:rowOff>28574</xdr:rowOff>
    </xdr:to>
    <xdr:graphicFrame macro="">
      <xdr:nvGraphicFramePr>
        <xdr:cNvPr id="6" name="Gráfico 5" title="TIPOLOGIA DOCUMENTAL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</xdr:colOff>
      <xdr:row>1</xdr:row>
      <xdr:rowOff>9524</xdr:rowOff>
    </xdr:from>
    <xdr:to>
      <xdr:col>9</xdr:col>
      <xdr:colOff>80962</xdr:colOff>
      <xdr:row>39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100011</xdr:colOff>
      <xdr:row>1</xdr:row>
      <xdr:rowOff>19049</xdr:rowOff>
    </xdr:from>
    <xdr:to>
      <xdr:col>10</xdr:col>
      <xdr:colOff>704850</xdr:colOff>
      <xdr:row>20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0</xdr:row>
      <xdr:rowOff>186018</xdr:rowOff>
    </xdr:from>
    <xdr:to>
      <xdr:col>10</xdr:col>
      <xdr:colOff>437029</xdr:colOff>
      <xdr:row>16</xdr:row>
      <xdr:rowOff>145676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4"/>
  <sheetViews>
    <sheetView workbookViewId="0">
      <selection activeCell="K17" sqref="K17"/>
    </sheetView>
  </sheetViews>
  <sheetFormatPr baseColWidth="10" defaultRowHeight="15" x14ac:dyDescent="0.25"/>
  <cols>
    <col min="2" max="2" width="60.7109375" bestFit="1" customWidth="1"/>
    <col min="3" max="3" width="10" customWidth="1"/>
  </cols>
  <sheetData>
    <row r="2" spans="2:3" x14ac:dyDescent="0.25">
      <c r="B2" s="1" t="s">
        <v>84</v>
      </c>
      <c r="C2" s="1" t="s">
        <v>85</v>
      </c>
    </row>
    <row r="3" spans="2:3" x14ac:dyDescent="0.25">
      <c r="B3" s="2" t="s">
        <v>57</v>
      </c>
      <c r="C3" s="3">
        <v>1</v>
      </c>
    </row>
    <row r="4" spans="2:3" x14ac:dyDescent="0.25">
      <c r="B4" s="2" t="s">
        <v>48</v>
      </c>
      <c r="C4" s="3">
        <v>1</v>
      </c>
    </row>
    <row r="5" spans="2:3" x14ac:dyDescent="0.25">
      <c r="B5" s="2" t="s">
        <v>83</v>
      </c>
      <c r="C5" s="3">
        <v>1</v>
      </c>
    </row>
    <row r="6" spans="2:3" x14ac:dyDescent="0.25">
      <c r="B6" s="2" t="s">
        <v>63</v>
      </c>
      <c r="C6" s="3">
        <v>2</v>
      </c>
    </row>
    <row r="7" spans="2:3" x14ac:dyDescent="0.25">
      <c r="B7" s="2" t="s">
        <v>0</v>
      </c>
      <c r="C7" s="3">
        <v>4</v>
      </c>
    </row>
    <row r="8" spans="2:3" x14ac:dyDescent="0.25">
      <c r="B8" s="2" t="s">
        <v>23</v>
      </c>
      <c r="C8" s="3">
        <v>4</v>
      </c>
    </row>
    <row r="9" spans="2:3" x14ac:dyDescent="0.25">
      <c r="B9" s="2" t="s">
        <v>37</v>
      </c>
      <c r="C9" s="3">
        <v>5</v>
      </c>
    </row>
    <row r="10" spans="2:3" x14ac:dyDescent="0.25">
      <c r="B10" s="2" t="s">
        <v>41</v>
      </c>
      <c r="C10" s="3">
        <v>5</v>
      </c>
    </row>
    <row r="11" spans="2:3" x14ac:dyDescent="0.25">
      <c r="B11" s="2" t="s">
        <v>16</v>
      </c>
      <c r="C11" s="3">
        <v>5</v>
      </c>
    </row>
    <row r="12" spans="2:3" x14ac:dyDescent="0.25">
      <c r="B12" s="2" t="s">
        <v>50</v>
      </c>
      <c r="C12" s="3">
        <v>7</v>
      </c>
    </row>
    <row r="13" spans="2:3" x14ac:dyDescent="0.25">
      <c r="B13" s="2" t="s">
        <v>2</v>
      </c>
      <c r="C13" s="3">
        <v>11</v>
      </c>
    </row>
    <row r="14" spans="2:3" x14ac:dyDescent="0.25">
      <c r="B14" s="2" t="s">
        <v>26</v>
      </c>
      <c r="C14" s="3">
        <v>11</v>
      </c>
    </row>
    <row r="15" spans="2:3" x14ac:dyDescent="0.25">
      <c r="B15" s="2" t="s">
        <v>11</v>
      </c>
      <c r="C15" s="3">
        <v>12</v>
      </c>
    </row>
    <row r="16" spans="2:3" x14ac:dyDescent="0.25">
      <c r="B16" s="2" t="s">
        <v>20</v>
      </c>
      <c r="C16" s="3">
        <v>13</v>
      </c>
    </row>
    <row r="17" spans="2:3" x14ac:dyDescent="0.25">
      <c r="B17" s="2" t="s">
        <v>5</v>
      </c>
      <c r="C17" s="3">
        <v>16</v>
      </c>
    </row>
    <row r="18" spans="2:3" x14ac:dyDescent="0.25">
      <c r="B18" s="2" t="s">
        <v>38</v>
      </c>
      <c r="C18" s="3">
        <v>17</v>
      </c>
    </row>
    <row r="19" spans="2:3" x14ac:dyDescent="0.25">
      <c r="B19" s="2" t="s">
        <v>14</v>
      </c>
      <c r="C19" s="3">
        <v>17</v>
      </c>
    </row>
    <row r="20" spans="2:3" x14ac:dyDescent="0.25">
      <c r="B20" s="2" t="s">
        <v>36</v>
      </c>
      <c r="C20" s="3">
        <v>22</v>
      </c>
    </row>
    <row r="21" spans="2:3" x14ac:dyDescent="0.25">
      <c r="B21" s="2" t="s">
        <v>7</v>
      </c>
      <c r="C21" s="3">
        <v>24</v>
      </c>
    </row>
    <row r="22" spans="2:3" x14ac:dyDescent="0.25">
      <c r="B22" s="2" t="s">
        <v>12</v>
      </c>
      <c r="C22" s="3">
        <v>32</v>
      </c>
    </row>
    <row r="23" spans="2:3" x14ac:dyDescent="0.25">
      <c r="B23" s="2" t="s">
        <v>19</v>
      </c>
      <c r="C23" s="3">
        <v>125</v>
      </c>
    </row>
    <row r="24" spans="2:3" x14ac:dyDescent="0.25">
      <c r="B24" s="1" t="s">
        <v>86</v>
      </c>
      <c r="C24" s="1">
        <v>335</v>
      </c>
    </row>
  </sheetData>
  <sortState ref="B3:C23">
    <sortCondition ref="C3:C2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9"/>
  <sheetViews>
    <sheetView workbookViewId="0">
      <selection activeCell="B19" sqref="B19"/>
    </sheetView>
  </sheetViews>
  <sheetFormatPr baseColWidth="10" defaultRowHeight="15" x14ac:dyDescent="0.25"/>
  <cols>
    <col min="2" max="2" width="26.85546875" bestFit="1" customWidth="1"/>
    <col min="3" max="3" width="10.7109375" customWidth="1"/>
  </cols>
  <sheetData>
    <row r="1" spans="2:3" ht="15.75" thickBot="1" x14ac:dyDescent="0.3"/>
    <row r="2" spans="2:3" ht="15.75" thickBot="1" x14ac:dyDescent="0.3">
      <c r="B2" s="4" t="s">
        <v>87</v>
      </c>
      <c r="C2" s="5" t="s">
        <v>85</v>
      </c>
    </row>
    <row r="3" spans="2:3" x14ac:dyDescent="0.25">
      <c r="B3" s="6" t="s">
        <v>17</v>
      </c>
      <c r="C3" s="7">
        <v>7</v>
      </c>
    </row>
    <row r="4" spans="2:3" x14ac:dyDescent="0.25">
      <c r="B4" s="8" t="s">
        <v>1</v>
      </c>
      <c r="C4" s="9">
        <v>164</v>
      </c>
    </row>
    <row r="5" spans="2:3" x14ac:dyDescent="0.25">
      <c r="B5" s="8" t="s">
        <v>56</v>
      </c>
      <c r="C5" s="9">
        <v>13</v>
      </c>
    </row>
    <row r="6" spans="2:3" x14ac:dyDescent="0.25">
      <c r="B6" s="8" t="s">
        <v>68</v>
      </c>
      <c r="C6" s="9">
        <v>2</v>
      </c>
    </row>
    <row r="7" spans="2:3" x14ac:dyDescent="0.25">
      <c r="B7" s="8" t="s">
        <v>49</v>
      </c>
      <c r="C7" s="9">
        <v>3</v>
      </c>
    </row>
    <row r="8" spans="2:3" ht="15.75" thickBot="1" x14ac:dyDescent="0.3">
      <c r="B8" s="10" t="s">
        <v>13</v>
      </c>
      <c r="C8" s="11">
        <v>146</v>
      </c>
    </row>
    <row r="9" spans="2:3" ht="15.75" thickBot="1" x14ac:dyDescent="0.3">
      <c r="B9" s="4" t="s">
        <v>86</v>
      </c>
      <c r="C9" s="4">
        <v>335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40"/>
  <sheetViews>
    <sheetView workbookViewId="0">
      <selection activeCell="L15" sqref="L15"/>
    </sheetView>
  </sheetViews>
  <sheetFormatPr baseColWidth="10" defaultRowHeight="15" x14ac:dyDescent="0.25"/>
  <cols>
    <col min="2" max="2" width="31.28515625" customWidth="1"/>
  </cols>
  <sheetData>
    <row r="2" spans="2:3" x14ac:dyDescent="0.25">
      <c r="B2" s="12" t="s">
        <v>88</v>
      </c>
      <c r="C2" s="12" t="s">
        <v>85</v>
      </c>
    </row>
    <row r="3" spans="2:3" x14ac:dyDescent="0.25">
      <c r="B3" s="13" t="s">
        <v>74</v>
      </c>
      <c r="C3" s="14">
        <v>1</v>
      </c>
    </row>
    <row r="4" spans="2:3" x14ac:dyDescent="0.25">
      <c r="B4" s="13" t="s">
        <v>59</v>
      </c>
      <c r="C4" s="14">
        <v>1</v>
      </c>
    </row>
    <row r="5" spans="2:3" x14ac:dyDescent="0.25">
      <c r="B5" s="13" t="s">
        <v>10</v>
      </c>
      <c r="C5" s="14">
        <v>1</v>
      </c>
    </row>
    <row r="6" spans="2:3" x14ac:dyDescent="0.25">
      <c r="B6" s="13" t="s">
        <v>78</v>
      </c>
      <c r="C6" s="14">
        <v>1</v>
      </c>
    </row>
    <row r="7" spans="2:3" x14ac:dyDescent="0.25">
      <c r="B7" s="13" t="s">
        <v>53</v>
      </c>
      <c r="C7" s="14">
        <v>1</v>
      </c>
    </row>
    <row r="8" spans="2:3" x14ac:dyDescent="0.25">
      <c r="B8" s="13" t="s">
        <v>70</v>
      </c>
      <c r="C8" s="14">
        <v>1</v>
      </c>
    </row>
    <row r="9" spans="2:3" x14ac:dyDescent="0.25">
      <c r="B9" s="13" t="s">
        <v>55</v>
      </c>
      <c r="C9" s="14">
        <v>1</v>
      </c>
    </row>
    <row r="10" spans="2:3" x14ac:dyDescent="0.25">
      <c r="B10" s="13" t="s">
        <v>61</v>
      </c>
      <c r="C10" s="14">
        <v>1</v>
      </c>
    </row>
    <row r="11" spans="2:3" x14ac:dyDescent="0.25">
      <c r="B11" s="13" t="s">
        <v>40</v>
      </c>
      <c r="C11" s="14">
        <v>1</v>
      </c>
    </row>
    <row r="12" spans="2:3" x14ac:dyDescent="0.25">
      <c r="B12" s="13" t="s">
        <v>73</v>
      </c>
      <c r="C12" s="14">
        <v>1</v>
      </c>
    </row>
    <row r="13" spans="2:3" x14ac:dyDescent="0.25">
      <c r="B13" s="13" t="s">
        <v>71</v>
      </c>
      <c r="C13" s="14">
        <v>1</v>
      </c>
    </row>
    <row r="14" spans="2:3" x14ac:dyDescent="0.25">
      <c r="B14" s="13" t="s">
        <v>32</v>
      </c>
      <c r="C14" s="14">
        <v>2</v>
      </c>
    </row>
    <row r="15" spans="2:3" x14ac:dyDescent="0.25">
      <c r="B15" s="13" t="s">
        <v>31</v>
      </c>
      <c r="C15" s="14">
        <v>3</v>
      </c>
    </row>
    <row r="16" spans="2:3" x14ac:dyDescent="0.25">
      <c r="B16" s="13" t="s">
        <v>65</v>
      </c>
      <c r="C16" s="14">
        <v>3</v>
      </c>
    </row>
    <row r="17" spans="2:3" x14ac:dyDescent="0.25">
      <c r="B17" s="13" t="s">
        <v>81</v>
      </c>
      <c r="C17" s="14">
        <v>4</v>
      </c>
    </row>
    <row r="18" spans="2:3" x14ac:dyDescent="0.25">
      <c r="B18" s="13" t="s">
        <v>28</v>
      </c>
      <c r="C18" s="14">
        <v>4</v>
      </c>
    </row>
    <row r="19" spans="2:3" x14ac:dyDescent="0.25">
      <c r="B19" s="13" t="s">
        <v>46</v>
      </c>
      <c r="C19" s="14">
        <v>4</v>
      </c>
    </row>
    <row r="20" spans="2:3" x14ac:dyDescent="0.25">
      <c r="B20" s="13" t="s">
        <v>42</v>
      </c>
      <c r="C20" s="14">
        <v>4</v>
      </c>
    </row>
    <row r="21" spans="2:3" x14ac:dyDescent="0.25">
      <c r="B21" s="13" t="s">
        <v>18</v>
      </c>
      <c r="C21" s="14">
        <v>4</v>
      </c>
    </row>
    <row r="22" spans="2:3" x14ac:dyDescent="0.25">
      <c r="B22" s="13" t="s">
        <v>4</v>
      </c>
      <c r="C22" s="14">
        <v>4</v>
      </c>
    </row>
    <row r="23" spans="2:3" x14ac:dyDescent="0.25">
      <c r="B23" s="13" t="s">
        <v>15</v>
      </c>
      <c r="C23" s="14">
        <v>5</v>
      </c>
    </row>
    <row r="24" spans="2:3" x14ac:dyDescent="0.25">
      <c r="B24" s="13" t="s">
        <v>39</v>
      </c>
      <c r="C24" s="14">
        <v>5</v>
      </c>
    </row>
    <row r="25" spans="2:3" x14ac:dyDescent="0.25">
      <c r="B25" s="13" t="s">
        <v>51</v>
      </c>
      <c r="C25" s="14">
        <v>6</v>
      </c>
    </row>
    <row r="26" spans="2:3" x14ac:dyDescent="0.25">
      <c r="B26" s="13" t="s">
        <v>58</v>
      </c>
      <c r="C26" s="14">
        <v>6</v>
      </c>
    </row>
    <row r="27" spans="2:3" x14ac:dyDescent="0.25">
      <c r="B27" s="13" t="s">
        <v>54</v>
      </c>
      <c r="C27" s="14">
        <v>7</v>
      </c>
    </row>
    <row r="28" spans="2:3" x14ac:dyDescent="0.25">
      <c r="B28" s="13" t="s">
        <v>34</v>
      </c>
      <c r="C28" s="14">
        <v>7</v>
      </c>
    </row>
    <row r="29" spans="2:3" x14ac:dyDescent="0.25">
      <c r="B29" s="13" t="s">
        <v>27</v>
      </c>
      <c r="C29" s="14">
        <v>8</v>
      </c>
    </row>
    <row r="30" spans="2:3" x14ac:dyDescent="0.25">
      <c r="B30" s="13" t="s">
        <v>30</v>
      </c>
      <c r="C30" s="14">
        <v>9</v>
      </c>
    </row>
    <row r="31" spans="2:3" x14ac:dyDescent="0.25">
      <c r="B31" s="13" t="s">
        <v>44</v>
      </c>
      <c r="C31" s="14">
        <v>10</v>
      </c>
    </row>
    <row r="32" spans="2:3" x14ac:dyDescent="0.25">
      <c r="B32" s="13" t="s">
        <v>43</v>
      </c>
      <c r="C32" s="14">
        <v>10</v>
      </c>
    </row>
    <row r="33" spans="2:3" x14ac:dyDescent="0.25">
      <c r="B33" s="13" t="s">
        <v>69</v>
      </c>
      <c r="C33" s="14">
        <v>11</v>
      </c>
    </row>
    <row r="34" spans="2:3" x14ac:dyDescent="0.25">
      <c r="B34" s="13" t="s">
        <v>9</v>
      </c>
      <c r="C34" s="14">
        <v>17</v>
      </c>
    </row>
    <row r="35" spans="2:3" x14ac:dyDescent="0.25">
      <c r="B35" s="13" t="s">
        <v>21</v>
      </c>
      <c r="C35" s="14">
        <v>17</v>
      </c>
    </row>
    <row r="36" spans="2:3" x14ac:dyDescent="0.25">
      <c r="B36" s="13" t="s">
        <v>6</v>
      </c>
      <c r="C36" s="14">
        <v>20</v>
      </c>
    </row>
    <row r="37" spans="2:3" x14ac:dyDescent="0.25">
      <c r="B37" s="13" t="s">
        <v>45</v>
      </c>
      <c r="C37" s="14">
        <v>23</v>
      </c>
    </row>
    <row r="38" spans="2:3" x14ac:dyDescent="0.25">
      <c r="B38" s="13" t="s">
        <v>8</v>
      </c>
      <c r="C38" s="14">
        <v>56</v>
      </c>
    </row>
    <row r="39" spans="2:3" x14ac:dyDescent="0.25">
      <c r="B39" s="13" t="s">
        <v>22</v>
      </c>
      <c r="C39" s="14">
        <v>75</v>
      </c>
    </row>
    <row r="40" spans="2:3" x14ac:dyDescent="0.25">
      <c r="B40" s="12" t="s">
        <v>86</v>
      </c>
      <c r="C40" s="12">
        <v>335</v>
      </c>
    </row>
  </sheetData>
  <sortState ref="B3:C40">
    <sortCondition ref="C3:C4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23"/>
  <sheetViews>
    <sheetView workbookViewId="0">
      <selection activeCell="L12" sqref="L12"/>
    </sheetView>
  </sheetViews>
  <sheetFormatPr baseColWidth="10" defaultRowHeight="15" x14ac:dyDescent="0.25"/>
  <cols>
    <col min="2" max="2" width="16.5703125" bestFit="1" customWidth="1"/>
  </cols>
  <sheetData>
    <row r="2" spans="2:3" x14ac:dyDescent="0.25">
      <c r="B2" s="17" t="s">
        <v>89</v>
      </c>
      <c r="C2" s="17" t="s">
        <v>85</v>
      </c>
    </row>
    <row r="3" spans="2:3" x14ac:dyDescent="0.25">
      <c r="B3" s="15" t="s">
        <v>62</v>
      </c>
      <c r="C3" s="16">
        <v>5</v>
      </c>
    </row>
    <row r="4" spans="2:3" x14ac:dyDescent="0.25">
      <c r="B4" s="15" t="s">
        <v>75</v>
      </c>
      <c r="C4" s="16">
        <v>1</v>
      </c>
    </row>
    <row r="5" spans="2:3" x14ac:dyDescent="0.25">
      <c r="B5" s="15" t="s">
        <v>60</v>
      </c>
      <c r="C5" s="16">
        <v>1</v>
      </c>
    </row>
    <row r="6" spans="2:3" x14ac:dyDescent="0.25">
      <c r="B6" s="15" t="s">
        <v>66</v>
      </c>
      <c r="C6" s="16">
        <v>1</v>
      </c>
    </row>
    <row r="7" spans="2:3" x14ac:dyDescent="0.25">
      <c r="B7" s="15" t="s">
        <v>77</v>
      </c>
      <c r="C7" s="16">
        <v>12</v>
      </c>
    </row>
    <row r="8" spans="2:3" x14ac:dyDescent="0.25">
      <c r="B8" s="15" t="s">
        <v>79</v>
      </c>
      <c r="C8" s="16">
        <v>1</v>
      </c>
    </row>
    <row r="9" spans="2:3" x14ac:dyDescent="0.25">
      <c r="B9" s="15" t="s">
        <v>82</v>
      </c>
      <c r="C9" s="16">
        <v>1</v>
      </c>
    </row>
    <row r="10" spans="2:3" x14ac:dyDescent="0.25">
      <c r="B10" s="15" t="s">
        <v>29</v>
      </c>
      <c r="C10" s="16">
        <v>12</v>
      </c>
    </row>
    <row r="11" spans="2:3" x14ac:dyDescent="0.25">
      <c r="B11" s="15" t="s">
        <v>72</v>
      </c>
      <c r="C11" s="16">
        <v>3</v>
      </c>
    </row>
    <row r="12" spans="2:3" x14ac:dyDescent="0.25">
      <c r="B12" s="15" t="s">
        <v>64</v>
      </c>
      <c r="C12" s="16">
        <v>1</v>
      </c>
    </row>
    <row r="13" spans="2:3" x14ac:dyDescent="0.25">
      <c r="B13" s="15" t="s">
        <v>67</v>
      </c>
      <c r="C13" s="16">
        <v>1</v>
      </c>
    </row>
    <row r="14" spans="2:3" x14ac:dyDescent="0.25">
      <c r="B14" s="15" t="s">
        <v>3</v>
      </c>
      <c r="C14" s="16">
        <v>249</v>
      </c>
    </row>
    <row r="15" spans="2:3" x14ac:dyDescent="0.25">
      <c r="B15" s="15" t="s">
        <v>76</v>
      </c>
      <c r="C15" s="16">
        <v>1</v>
      </c>
    </row>
    <row r="16" spans="2:3" x14ac:dyDescent="0.25">
      <c r="B16" s="15" t="s">
        <v>47</v>
      </c>
      <c r="C16" s="16">
        <v>1</v>
      </c>
    </row>
    <row r="17" spans="2:3" x14ac:dyDescent="0.25">
      <c r="B17" s="15" t="s">
        <v>52</v>
      </c>
      <c r="C17" s="16">
        <v>1</v>
      </c>
    </row>
    <row r="18" spans="2:3" x14ac:dyDescent="0.25">
      <c r="B18" s="15" t="s">
        <v>24</v>
      </c>
      <c r="C18" s="16">
        <v>32</v>
      </c>
    </row>
    <row r="19" spans="2:3" x14ac:dyDescent="0.25">
      <c r="B19" s="15" t="s">
        <v>35</v>
      </c>
      <c r="C19" s="16">
        <v>1</v>
      </c>
    </row>
    <row r="20" spans="2:3" x14ac:dyDescent="0.25">
      <c r="B20" s="15" t="s">
        <v>25</v>
      </c>
      <c r="C20" s="16">
        <v>7</v>
      </c>
    </row>
    <row r="21" spans="2:3" x14ac:dyDescent="0.25">
      <c r="B21" s="15" t="s">
        <v>33</v>
      </c>
      <c r="C21" s="16">
        <v>3</v>
      </c>
    </row>
    <row r="22" spans="2:3" x14ac:dyDescent="0.25">
      <c r="B22" s="15" t="s">
        <v>80</v>
      </c>
      <c r="C22" s="16">
        <v>1</v>
      </c>
    </row>
    <row r="23" spans="2:3" x14ac:dyDescent="0.25">
      <c r="B23" s="18" t="s">
        <v>90</v>
      </c>
      <c r="C23" s="19">
        <v>335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D12"/>
  <sheetViews>
    <sheetView tabSelected="1" zoomScale="85" zoomScaleNormal="85" workbookViewId="0">
      <selection activeCell="C19" sqref="C19"/>
    </sheetView>
  </sheetViews>
  <sheetFormatPr baseColWidth="10" defaultRowHeight="15" x14ac:dyDescent="0.25"/>
  <cols>
    <col min="2" max="2" width="4.28515625" customWidth="1"/>
    <col min="3" max="3" width="15.7109375" customWidth="1"/>
  </cols>
  <sheetData>
    <row r="1" spans="3:4" ht="15.75" thickBot="1" x14ac:dyDescent="0.3"/>
    <row r="2" spans="3:4" x14ac:dyDescent="0.25">
      <c r="C2" s="23" t="s">
        <v>99</v>
      </c>
      <c r="D2" s="20" t="s">
        <v>85</v>
      </c>
    </row>
    <row r="3" spans="3:4" x14ac:dyDescent="0.25">
      <c r="C3" s="24" t="s">
        <v>91</v>
      </c>
      <c r="D3" s="21">
        <v>51</v>
      </c>
    </row>
    <row r="4" spans="3:4" x14ac:dyDescent="0.25">
      <c r="C4" s="24" t="s">
        <v>92</v>
      </c>
      <c r="D4" s="21">
        <v>147</v>
      </c>
    </row>
    <row r="5" spans="3:4" x14ac:dyDescent="0.25">
      <c r="C5" s="24" t="s">
        <v>93</v>
      </c>
      <c r="D5" s="21">
        <v>63</v>
      </c>
    </row>
    <row r="6" spans="3:4" x14ac:dyDescent="0.25">
      <c r="C6" s="24" t="s">
        <v>94</v>
      </c>
      <c r="D6" s="21">
        <v>11</v>
      </c>
    </row>
    <row r="7" spans="3:4" x14ac:dyDescent="0.25">
      <c r="C7" s="24" t="s">
        <v>95</v>
      </c>
      <c r="D7" s="21">
        <v>38</v>
      </c>
    </row>
    <row r="8" spans="3:4" x14ac:dyDescent="0.25">
      <c r="C8" s="24" t="s">
        <v>96</v>
      </c>
      <c r="D8" s="21">
        <v>1</v>
      </c>
    </row>
    <row r="9" spans="3:4" x14ac:dyDescent="0.25">
      <c r="C9" s="24" t="s">
        <v>97</v>
      </c>
      <c r="D9" s="21">
        <v>14</v>
      </c>
    </row>
    <row r="10" spans="3:4" x14ac:dyDescent="0.25">
      <c r="C10" s="24" t="s">
        <v>98</v>
      </c>
      <c r="D10" s="21">
        <v>5</v>
      </c>
    </row>
    <row r="11" spans="3:4" x14ac:dyDescent="0.25">
      <c r="C11" s="24" t="s">
        <v>16</v>
      </c>
      <c r="D11" s="21">
        <v>5</v>
      </c>
    </row>
    <row r="12" spans="3:4" ht="15.75" thickBot="1" x14ac:dyDescent="0.3">
      <c r="C12" s="25" t="s">
        <v>86</v>
      </c>
      <c r="D12" s="22">
        <f>SUM(D3:D11)</f>
        <v>335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b 4 6 f f b 4 - 1 b f 1 - 4 5 e 5 - a e b e - d e a 1 3 1 b c 2 b f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 5 1 . 0 8 6 6 1 8 0 6 4 8 6 0 8 5 1 < / L a t i t u d e > < L o n g i t u d e > 4 1 . 8 5 2 9 7 5 1 7 7 8 6 8 2 1 < / L o n g i t u d e > < R o t a t i o n > 0 < / R o t a t i o n > < P i v o t A n g l e > 0 < / P i v o t A n g l e > < D i s t a n c e > 4 . 3 9 4 0 6 8 2 5 0 1 0 1 2 9 8 6 < / D i s t a n c e > < / C a m e r a > < I m a g e > i V B O R w 0 K G g o A A A A N S U h E U g A A A N Q A A A B 1 C A Y A A A A 2 n s 9 T A A A A A X N S R 0 I A r s 4 c 6 Q A A A A R n Q U 1 B A A C x j w v 8 Y Q U A A A A J c E h Z c w A A A y U A A A M l A W Z Z 9 g I A A B b U S U R B V H h e 7 Z 3 p c 1 v n d c a f e 7 F y p 8 B d o h Z q o W T J t l K l j p 0 0 X m S 7 S d t J m 3 Y 6 a T x t p 8 m 0 H 9 q Z 9 o / o / 9 K Z z n S m 0 2 k a J 7 F j x 3 J s a 5 e 1 L 5 T E V e I K g g S x L x d L z / N e g K I o S u J y J f n D + W F e A 7 i 4 9 4 I w 7 q P n n P M u s H 7 x + z N V K I r i C X b t X l E U D 7 D + 7 4 u z 6 l C K 4 h H q U I r i I S o o R f E Q C f n O a c i n K B 5 h / f J L F Z S i e I W G f I r i I e J Q 5 9 W h F M U j r A + / U k E p i l d o y K c o H q K C U h Q P s T 4 8 e U F D P k X x C O t X K i h F 8 Q w N + R T F Q 8 S h v l a H U h S P s H 5 1 S g W l K F 5 h / V o F p S i e I Y K 6 q I J S F I + w f n 1 a B a U o X m H 9 R g W l K J 6 h Z X N F 8 R D r N 2 c u q U M p i k e o Q y m K h 1 g f q U M p i m e I o C 6 r o B T F I 6 y P z q q g F M U r N I d S F A + x P j 5 7 R R 1 K U T z C + v i c C k p R v E J D P k X x E O u 3 5 6 6 q Q y m K R 1 i / P a + C + i Z h 2 z b e e v U A f F Y Z 5 X I Z l U q l 9 g q Q y W R g B 1 s Q S 9 v I O j Z m U y E 0 t 1 j I R K / V 9 l B e N C q o b w C 9 k R Y c 7 O 9 C V c S T L V Q Q 9 F F E V c w k b P S 2 V V C t V n F 9 0 k L E m s K O H d t h W Z Y 5 j l / c a C y A s Q U / f D 4 f w u E A q u n r 5 j X l x a C C e o H s 6 e v G r s 4 m V M o l L G a A 9 o Y K y h V X S N t F S C X R V c A H / P Z W q H b E A 2 z R F L 8 4 0 R r 2 d Z Z E V A H 5 N i 0 j t k A g g E B l F i j F 3 Z 2 V 5 4 b 1 y f l r K q j n z J G B f n Q 0 + / D Z k I 1 c E X h 1 R x E 9 L R V c m A i I O 1 X R E K x g n K 4 j o t n X X c L Q r L 9 2 5 O P 5 4 W E 5 k U A 3 + / x u A y q w 4 f f 7 E X K G Z W v Z v K Y 8 e 6 x P L q i g n i d v H N q L b L 6 I k 6 M S n s n F H 2 m q Y F s D L 3 g L e z p K E s L 5 0 R C o I l O w M L n k M y 6 1 X t 4 9 W I D f p l F Z S M v x p 8 d C J h R E p Y h G 6 1 5 t L + V Z o m X z 5 0 R r 8 z Z 8 9 2 A / 8 o W C i K S C t / f l 0 B a W n E m M p U N E Z V l V f D o U E k H 5 0 N V c w R 4 J 4 w Z 7 S r W j 1 8 e J O 2 5 o m M 1 k 0 B w y A S H e 2 Z 9 F w O 9 D q r w L l a q E h c o z h f + e y Z 2 2 Z 9 n 6 W l t w p L 9 J H l c Q D l R w e a K K 6 a Q P 7 Y 0 V 5 B 0 L Z 8 e D u B t 1 w 7 o f v F T A v b g t u R Q w n 1 r / v 3 f 9 2 8 o m n y I N j Y 3 G / d 4 / m E d R z K / g V H G 0 v 4 p U q V f O y / d Z + + / U t v V m f f r 1 d Q 3 5 n i H H v 7 U f h X w O J V G I J Y 5 x d t y P p e z D Q m H R 7 s 3 9 R Y T 9 D 7 6 K i j y k Y 6 2 X p q C E i U X L n I c h I 2 H J n W V 4 F j U Y B r I 5 x T y s U h K R l q z Z R / E W D f m e I S 3 t + 5 B O p 1 E q l V E s V f H x z e C y m B i S H e 5 z 8 M Z A E X 9 8 q P C Q m A i r e J 0 S + q 0 X i o n C H J 6 X n K k G x V Q q l c z 5 6 V h s g W A Y J T Q g n g r W 9 l K 8 R E O + Z 9 T s l k P Y 3 V b A 7 2 6 H z Y X + + Z 0 H F z D D u u / t L a K / v Y L W 8 K M B Q r 5 k S d j n M x 2 4 T 4 J O x H O H a 4 4 U k R D y l e 0 P 5 1 2 s 9 H E f v i c F d a y / i E A o j K w T g i P v s 9 b f r m 3 z z f r d x R u P f q P K l r B 8 D Z K v 9 M m / V i V x n g o S O f 7 P d u G F T a Z r f U 1 1 H M l 1 2 O f 0 x X D Q 5 F W P g + K o 5 0 p 1 e E 7 m X L 4 n 6 K 9 Y K C A Y c k N I V h B P 3 C o j m 0 5 g Q F x S 8 Q 4 V 1 D M g a + 2 H 4 z i m H L 6 Q e b w 4 y B / s d H D / C W 7 0 5 r 4 i v h x 5 f H h G g T G k W w / 5 f B 7 B Y N C E g n O J C q 6 O Z R F d S G B w j 1 b / v E J D P o 9 b K f S S y V s Y X j 1 N T O T S / c A T Q 7 u 1 x E Q R b Q Y O b a K Y U s k E G q y M E d f R X S K u e Q r y 4 c + h b X P t y U G 6 s m F y u b w R 0 3 p 4 / y n O 4 v Y l P U p j 8 M F 2 v l X x K d 1 V s z P T Z q A t y + k z M 7 N Y W l x E a 2 s L B t p T G J p v Q j 6 n I y m 8 w v r s 0 k 0 N + T w i Z x 9 A Q X K V e k X t a b C A c G 3 6 6 c O K V s I 8 i a d m W d 1 U 7 2 R b q e j m R 9 z G 6 u B q Z q Y m 0 b e j 3 z y m e 7 J Q U R / J / s u L D q q F J W Q y S R w + 2 G H 2 U T a P O p R H W H b I 5 E 3 r F R N 5 k p g 4 h K i 3 l S P P a x t q s P g Q 8 L n n P z M e N O I q 2 2 H z n m u J i d T F R C g m 7 s s h S e y X O t I + i U L F j 8 I T C i H K + h G H u r W + b 1 9 5 I g X / o I R 7 u Q 0 J 6 n G 8 0 p d H q J p E t V x C I B j C 5 W h k u f L H E j k f v 7 b b Q V j y o I a G B l N F b G t w 3 5 P v T a G s 5 O I 9 P 4 7 t K u H m Z A m 9 D U s I h R q w l E i i r 6 8 H 2 W w W S 0 s J T M x m M D x X w J G X + m p H K Z v B + u y y C s o L 0 p U B 4 1 B k o 4 K i s z B c I + 8 O 5 u B f U f + u j 3 Z Y z N p m w O v O 9 j K y m b Q R k i X b V 4 u H o Z w Z E L u K a M q H S F M Z i Y V 5 h O V Y f 8 C P o I i V g v r V x Q J y E v K l E g t 4 4 z u 7 a 0 c o m 8 F E C d q 2 1 u C P m A u Z r F d M H A D L 4 U K E + m F f 0 n u D 2 W U x 1 e d A F c o + 8 3 g x Y 2 P X t j I c y Z e a m p t h 1 0 K 2 1 T h O 8 a F Z v o R 5 X S O W U M x l 4 A s E z H P b 9 r l / q 5 z D P L Z E n L a E g 6 L s 1 Z 9 P 2 w b a i c t D G / v n V H m E n L 3 f 9 P H w A n 2 a o H Z Q F N k k j g 4 0 4 p P a W L 1 6 Z 2 8 q l Q a C L W Z e 1 P H B o p x L v i D 5 l u h 8 n D S 4 G R I 5 o D n o u h a n g j A 3 I 7 m c i N c f N N P q k 6 k M T t y q I J O K I 4 A s j h 3 b 7 + 6 k b B j 5 Z 0 n + q 2 1 L j Z W z 9 X K k t 4 R o Y R t m V 4 w k P z k a x N l R o L G p G e m 8 h W 2 N r i h P X Z S N g u 1 7 V E w F E T C d a K W A 6 3 9 H Y k n c S J y M N P m d 5 R C w m H 8 w I J b h H n O + g I R + V r W M 7 + / j B E U L c S p w j c + o b X 1 N Q z 4 P W t 2 Z n u Z O 5 B M J 3 + h I k / E H e c 5 r u 4 t 4 t d 8 y Y d 2 1 6 Q B C P r f w c P T Q d v O 6 p E r L l E U 0 q W Q S o b B b 2 V s Z 9 m X T 4 n B C S 1 u 7 / G F u B Z E i 4 7 A j V g c b G x v N N h 5 H k T U 1 N b q i N D f g 2 7 s c 4 4 g r P 5 u 2 j T X 5 q t b a r G 2 9 r e z v X 5 e Q 6 n D P e N Y 2 o 8 4 5 M D b k r + L 8 R B B 3 o n 5 c m g w g Y F d M x + 3 k x D A a G 4 J m V A M P c o r u F H e f 3 4 + W 1 l Y j B I q L J B N L S K d S i M 7 H j I D y E s 7 V 6 x q B Y B D p T B Z p O U 9 G 9 i G x a F T C y 5 S c o 4 q Z y U l z D H M z J 5 + R z 2 J J 4 1 5 r f 1 5 t T 2 7 W 5 1 d u r / 9 q U B 4 h V + l B v h R 4 J P x 6 H O 8 M F s x a E f H 4 g l z 0 P m z b J m 4 i 8 N B C G c g s L a C j s 0 N e X z I F C o q H 5 y 0 U 8 g i H G 8 y O Z X m v m X g J / Z 0 h 8 1 o u m 0 W p X E b J K a J N 3 I m i q / 8 t d L C i i J H D j F j R K 4 t V x R c X 0 d L S I i 7 n 9 p 1 l K D h x t 6 V E A h f v p n D k 6 K C 4 l 7 y X s m E 0 h 9 p i c 8 w M 2 C f D q R p 1 2 F F L 9 + i I R J b F x A o h Q 6 2 w n I p i o j j 5 W j a X F 5 E 4 p u B B M T F 0 o 5 u U H M 5 o S p p j E / E 4 E o k U W k V 4 k Y 5 O I 6 a 6 m 9 X D w W x W 8 i K B I V 9 L S z N 2 7 t o p + V q j O R c F x i n z r P x R X E v Z K h Y X x R V X f E Z t 6 2 + S Q + l t K 7 d 6 u f x x s K q W T c y Z v I l r R 9 R J J h l y u c + Z z 8 z O z p n H M 9 O z i M V i 5 r w x C e H o N P l c z j z n 8 C I K h o 8 7 O r v M / v 5 A w I R v h I U K w j C P Y k o k 3 Z y q r a 3 V 3 N c x Q h M D 4 / u a w o T s T 7 F y e 0 U E l s + k V 3 x C v W 3 k t i L d V T Z D 5 S m C e m t f B t 3 d 3 e Z x j z 1 u 7 g n d 4 c R n v 8 f c X N Q 8 7 + 3 t w f z 8 A n p 6 u 8 3 + v N i P v H w Y C 7 F F t L V L G C f P o 7 O z 5 q K f m p o 2 x 9 B 5 m i V 0 G z x 4 w A i P h Y o 6 Q 7 M + t L U 2 m 8 d 1 p 6 p j w k H Z 5 o o 2 a o Q d E L H y e a X K M X 7 r r 1 o q D 6 M h 3 x b b 0 w R 1 f e b B 9 I t M Y D c + u 2 W Z + U 8 3 4 r 1 4 7 / 3 j m I 0 u Y H p 6 x r z O 8 C 4 6 N 4 9 b N 4 f M 8 1 T e Q u / 2 X i M I h m R d P b 2 Y v D + F A 4 P 7 z c X P 1 Y z q O E V 3 H G E 9 3 D v U y 0 V b q r h 6 Y 2 T Z C e s s i A N W K u 5 S z 5 1 d 3 W 7 o Z 8 I / 2 S b 3 R c 7 k X f U 5 t a 2 v q U N t k X L Z M R d n n Z V m w M e d z Z a p 6 p 2 f C J h Z u i U E c W v W v 7 y G x J z / W 2 g X B 2 L + 0 i f i 6 e 3 r Q V d n p + l w b a l N j z 9 3 7 h J C 4 i C s 5 r H y R 4 e K p g M m V K M Y R u c t C Q f d M I / b K C S G i 3 y + o 6 f d D F 2 q w 7 C Q n c Q m F 6 u J i G J l u z m 6 Y A T V 3 v 5 w i K i s H 8 2 h t n j z 2 0 X 4 8 M A B a t G U 6 S j l 9 A o u 7 3 U v V k K 6 Y M M p u 2 r b 1 l j B U s 5 G P C c C 8 F V x d 2 T c H D c 6 M m r E E O n q w M l 7 E c Q y N r 6 4 G 8 T r r x / D U j y O 1 r Y 2 R C R 3 u p H c g / F F 1 5 2 i E j J O J f w Y H 7 9 n R D g i 5 6 C Q W N F L p z O m y L E S 5 l z M x b h w D A V 1 4 + Y t I 6 q 0 H J u q t J t / I C K R t h W f U G 8 b u W n I t 8 V m W 1 X k J d x i l s 8 1 I V h 8 4 H p 4 Q 9 c v y T a Y c j R n x R 4 f L J j X W k J V 4 1 j k / H j Q D D G i S 7 E 4 M L B 3 w I j h 0 y E 3 F 7 p 4 L 2 A W b O E Q J T p P R g R S H w F R n 1 T I C Y 0 d h W v o 6 + t F U 1 M T 9 u 7 b a 4 Q 0 J W F k M B j A f H T e 7 D d x 7 7 4 R K 4 X k O K 4 7 8 X 6 b u C P F m M 3 k 0 G 1 P o u w U 0 N z a t O Z n 1 f b 0 p i H f F u l s 5 4 X p j r s 7 x G F F 8 + 4 F / P L L h 8 1 9 c 7 N b G K j z x o A r L L K / q 4 T f i w M x x 2 E l j v O b 2 D n L 5 Z n Z 6 f u H u 4 p m K A v P T c d i q X t s 7 B 5 2 N s V R E K H F U w 5 a W l t w + M g h C Q m D p l L I 0 C 0 c D m H H j h 2 Y m L i H r u 4 u U w U M G 1 e i k B x z v 7 S 0 Z B w x F l t A b 2 + 3 C I / F k a q E f G 6 1 T 9 k c G v J 5 c C s V 2 V 9 U R F d z G d 1 d X e a C Z P i 1 F p c m K j g 7 7 o 7 N G 5 7 3 G 2 H U c 5 x 0 3 o b d 0 C 1 C c t f r i z R V z T R 5 C p B t Y W H R j G g 4 s J 0 O Z u H C V D O 6 R T B 1 W C n 0 2 + 4 o 9 F 2 7 + p F c S h n x U N T 3 7 0 8 i k U h i c n I K Q 0 O 3 c f b M e R P 6 d U p I W B S H 7 d v e B 9 s f h C M O t v K z 6 W 1 j N 3 U o D + A U d F 7 o l d K D D l y G X 2 v R U h x D U / p q 7 d k D u E o s S x B 3 R W S P w 2 7 s F j c 6 L I J x n 9 O 5 J i R c I 4 V C E f H F O I o i b J b Y y Z 6 B X W a G L k P F d g n j 5 s X 9 G C J 2 d X X i 4 O A + B B t b M L n g o F A s I i s h 5 9 C U g 5 f 3 d Z p j l c 1 h f X l j m N + j s g V i i 3 I x p 4 N 4 p S O K w c H 9 y y E T L 2 B e v C s 5 + d V p / N H 3 v 2 s e r / 7 d J 4 Z 5 y b x 7 L E d T N A a q 2 O E f M a K g i + z e v R M z M 3 P Y v r 3 X 7 L M a h m 9 0 H M I V j q g 8 5 k 0 T Y 2 N m U i E d i c K j e 3 L s 3 + k x y d F y G Q T K S S Q W p h B N O P j 5 P / 7 1 s i C V j S N f G 7 9 A b V t p n Z E Q i o U c w s 0 R k 8 P U W S 0 m s l I M 9 f X 0 G M 6 x o F E X E + H o 8 F T B Q i 6 b k 2 P 6 U C 6 X j F D t + q j X N U i n 3 R E T B t m X 1 T u G i Z 3 d P S K m s A h r 1 B Q / M p k 0 s o 7 P u C p b L M l f B J H 3 r p R E T H T I h z + f t v U 3 6 6 s b I + p Q H n D x W g w N T a 1 4 Y 3 d W c p l e U y Q g H E r E / q X 1 w B D u 0 9 s c 8 O o + 5 y 9 1 R P J X E A o G T W d u H Y q k o y N S e / Y w i x L 2 c Y 4 T p 8 j T j d h H R n e L x x d l e 9 C M C + R P 6 n w x V D a j 0 v P Z t J n + n k 7 G c X B X K 9 7 8 k z + t n U n Z D N Z X N 1 V Q X p D N O b g 9 k s U b e 1 x H C Y f D p g N 1 N b z g I 5 F t t W c P o J u s D r V G R s b M b + q y a s e p F q z M 8 d h E M o l M t f 2 h p Z w J w z u G c + w E r p f F r 1 2 7 h p 0 7 O c U E S C S W T D 6 V c 6 q 4 d M 9 G Q Q S V y 6 b M k s x c v O W H H / y 8 d i Z l s 2 j I 5 1 H j C I Z i P o 2 R x Q Z z U T P 5 5 2 p C F A p z q T o U B I c P c X r G S r j f S h i C N X Q M G D E R 2 7 b M s T x 3 N p P F 9 e k A x m K u A L n A C 8 X E 8 n t 0 f g H n R q v 4 6 L q F E 1 e T 6 N q + 1 / x m L w s P 5 Z K I V k R + Z V J y s k J e W h a F v L i U 5 F H F E C c z r v 3 Z t K 2 / i U P J / 3 3 F E 3 L i U l d v x v D + K + 5 a D R z k y n l H 7 G B d 7 T 4 U A B 1 o / / 6 9 5 j k H y f b 0 u I N o 6 7 B o U e + z W o t P h t i H B f S 3 F T G x 4 O Z M / A F s 5 l v s b y o 7 D k o c G u U U c W x H y s y D 4 k I s J + 8 4 R k g 5 C f f o T u z M / e d / / Y f a W Z W t Y L M g p c 2 b 1 t g Y k D A q h U + v O y K W c d P v k 0 w m z D A g F i t 4 w V N I b C w w U E z 1 0 e a c P r F 6 E C t X l l 3 5 M z g r 4 T l e 3 7 6 A 7 + 9 e Q m 7 6 a 7 y 1 N 4 V X e t M S 5 r m F B t P 4 W J w o L 2 1 + f h 7 8 h X k O M W I B h e F e I Z c W V 8 3 h 2 6 8 d f e S z a N t c 0 3 4 o j 3 n 7 z U G T 5 M 9 Z B 8 y 0 9 r t 3 h p H P F 0 w x g K P K G X r R m Y y b i I D Y M c v X + G 2 w g 5 d C Y T F h b G w c p c Q 4 0 t k 8 Z p P u d u 7 P 4 5 g b c R Y u i w / V a s X k T D z m 3 E j F C I n D k 8 w 9 w 7 o i Q 7 s 8 L k 8 3 I b E U x 8 w i f 8 C a Q k q b U I / u + d r r R 2 t / v b J V r J O 3 x j T k 8 5 j F x R Q u X 5 t C q K F Z L v Y w 3 j 1 s m 9 H g A b 8 f f n 8 A o 9 E K D v W H R E C + m o g q J i S k a 9 X 7 s O p O R l G O L 9 h 4 b 5 D L l L n T 7 D n L l t U 7 C n E u O m 9 G Z 5 y 4 7 T M j x U 2 o Z 1 o J T q n o d j p L y O f m T H k J 9 T L I Z y X H E 9 E z L / u X f / u Z e T / F G 6 x T K q h n w u e f X 4 Z T C Y i o m k R M D X j n k D t D l s U I V u u O H n 1 V n t v L r s T + H 6 M l i k r u Z B P / a 2 b 2 n p u K y K M q v r s z Y Y 6 l q 3 A k B t e W u H J 3 E T E n Y g T E 3 I k 5 F O d V l S g m u X f D P r o W x c Q w T 8 S U T Z k 3 + O n f / h i d n W u X 3 5 X N Y Z 0 a U k E 9 K z 7 8 5 S n 4 Q 0 0 I h R v N z 3 C + d d B C 0 E x Z T 5 t O X 4 q J i 6 t w m / v T n X S o 2 s E C R c X R 6 l z L 9 f x k K 1 7 d X k R r W E Q j Q s o 7 V Z w a t o 1 T m Q p h h e L h l A y K S Z q 4 E p s b A t b F x K p e x p z 4 1 a N H 8 O Y 7 3 6 m 9 k + I V I q h x F d Q z 5 H / / 5 w Q C 4 S Y R V C N e 6 k i K k C K S y y T R v 3 O H E R F F x V H h H D L U 1 t Z W O w q S Q 0 2 Y z m H 2 Q 9 X z p 9 M 3 F l A K 9 t T y r z J 8 l o R 9 R Q n / T G W P Y R 4 F 5 T o T 7 5 f z K B Y h a u 7 E 9 x v Y t w d / 9 q N 3 a + + k e I k K 6 j n w 4 S 9 O w K n 6 0 S B O 9 d p e C 4 l E A j 2 9 P Y z o z P J e X M 6 L Y + s 4 c 5 c u R W e i y 7 B j u J 5 L s d 2 / P 4 X u 3 l 6 z 0 i s F x s 7 Z d J 6 l c k 5 d d 5 3 J 5 E 4 1 Z y o 5 d C Y 3 b 6 J b M e T 8 4 O / + E p G O R z u W F W + w T t 9 W Q T 0 P r l 2 9 g 5 s 3 J 8 w A 1 a P 9 F V N K 3 9 E v L i U X O S 9 0 F i g Y 3 t F B + O u C h A t U N j U 2 L g u q U m U x o m I c z r G b M D T D N S 3 E n c S Z 6 F A r Q 7 3 l C l + e P 7 F T M e L 8 y Q d / g c 4 u F d O z R A Q 1 o Y J 6 T r A 6 9 5 / / 8 Q v s 7 g 6 h L V w 2 k w r 5 s z J + n 7 8 m K t s 4 1 F w s j l 4 J D W l h H I d H 8 X E e 0 8 G D g + Y 8 0 W Q V Y z E u + e U W I h 5 U 9 8 S Z 6 n m T C I m v 8 b z s X P 7 Z P / 2 N O V Z 5 t q i g X g B n T l 5 A Z X H Y 9 B 9 Z t m V c y A h K 2 s z 0 D F r b I 7 h y N 4 a 3 v + 3 + V h P d i V P Z M 3 Y X Y m l 3 p a V 6 M c K U y E U 4 p g B h x M Q B s S X T Y 0 9 X + u D v / 0 o X X X m O W K f v q K B e F H c u f 4 2 p u 9 e Z S p k x e x R Y r l B F a 7 O 7 g h E L f i y N L 8 Z T m M l F T O j G k I 9 i M n n T s j t x n J 7 7 Y 2 8 8 j k J 6 / w d v Y f / B A b N N e X 5 Y Z + 7 c U 0 G 9 Y G b G R 3 D 5 q 0 + N S 3 H x S u Z Q R c c x n c B c e 8 8 p V T A c c 3 8 M r V p 1 n Y k T C C k w Q h H x 2 D Z x o p / 8 9 M 9 N k U N 5 M a i g v m H Q c S 5 / 8 T F i c + 7 i l x Q O f y h t f M E d X N v f X k Y 4 a G F i M W C W Z d 6 7 b w D H 3 / + e E Z X y 4 r H O 3 F V B K Y p X W G d V U I r i G S K o + y o o R f E I n b 6 h K B 5 i n R 1 W h 1 I U r 7 D O D U + q o B T F I z T k U x Q P s c 6 N q E M p i l e I o K Z U U I r i E d Z 5 F Z S i e I Z 1 f l Q F p S h e I Y K a V k E p i k d Y F 1 R Q i u I Z W j Z X F A + x L o y p Q y m K V 4 i g Z l R Q i u I R 1 t c q K E X x D O v r c R W U o n i F C G p W B a U o H q F V P k X x E O v i h D q U o n i F C G p O B a U o H q E h n 6 J 4 i H V J H U p R P M O 6 d C + q g l I U j 7 B b Q n 7 z w G f r y q O K s l V 8 D Q H 7 3 x P z M 3 j 5 8 G F 8 8 Z s P 0 R C w 8 N F / / x d e O v Z a b R d F U d a L 3 d z c j N G 7 w / K w i u M / + j H O n z 6 F 1 m 3 8 J T 2 J B 7 V p 0 7 a x d v n + / E M 5 1 N z w D c S i U R z 5 3 v H a F k V R 1 s s j g l I U Z f 3 M z 8 3 i 9 o 3 r 2 L P / A L L 8 S d f a d k V R N s G t a 1 c x d X 8 C y c Q S z p 3 8 E t a V y Z g 6 l K J 4 A v D / b l 0 k P S H z V q w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 G u i d = " 8 b f 3 3 b 1 b - a 0 e 6 - 4 b 5 5 - 8 8 3 b - 5 0 e 2 a 0 d d e 8 0 c "   R e v = " 1 "   R e v G u i d = " 2 e 3 c f c c c - 6 c 4 6 - 4 8 9 3 - 8 4 6 f - 9 b 1 6 1 a 5 4 b 1 9 4 " 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4 9 2 7 2 1 D 2 - E 6 8 A - 4 4 6 1 - 9 A 7 1 - 2 D 7 9 7 9 0 F E 8 4 1 } "   T o u r I d = " 7 4 2 5 0 6 d a - c 5 8 e - 4 8 7 f - 8 2 5 e - e a 8 6 9 3 f b 9 f 7 f "   X m l V e r = " 5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y U A A A M l A W Z Z 9 g I A A B b U S U R B V H h e 7 Z 3 p c 1 v n d c a f e 7 F y p 8 B d o h Z q o W T J t l K l j p 0 0 X m S 7 S d t J m 3 Y 6 a T x t p 8 m 0 H 9 q Z 9 o / o / 9 K Z z n S m 0 2 k a J 7 F j x 3 J s a 5 e 1 L 5 T E V e I K g g S x L x d L z / N e g K I o S u J y J f n D + W F e A 7 i 4 9 4 I w 7 q P n n P M u s H 7 x + z N V K I r i C X b t X l E U D 7 D + 7 4 u z 6 l C K 4 h H q U I r i I S o o R f E Q C f n O a c i n K B 5 h / f J L F Z S i e I W G f I r i I e J Q 5 9 W h F M U j r A + / U k E p i l d o y K c o H q K C U h Q P s T 4 8 e U F D P k X x C O t X K i h F 8 Q w N + R T F Q 8 S h v l a H U h S P s H 5 1 S g W l K F 5 h / V o F p S i e I Y K 6 q I J S F I + w f n 1 a B a U o X m H 9 R g W l K J 6 h Z X N F 8 R D r N 2 c u q U M p i k e o Q y m K h 1 g f q U M p i m e I o C 6 r o B T F I 6 y P z q q g F M U r N I d S F A + x P j 5 7 R R 1 K U T z C + v i c C k p R v E J D P k X x E O u 3 5 6 6 q Q y m K R 1 i / P a + C + i Z h 2 z b e e v U A f F Y Z 5 X I Z l U q l 9 g q Q y W R g B 1 s Q S 9 v I O j Z m U y E 0 t 1 j I R K / V 9 l B e N C q o b w C 9 k R Y c 7 O 9 C V c S T L V Q Q 9 F F E V c w k b P S 2 V V C t V n F 9 0 k L E m s K O H d t h W Z Y 5 j l / c a C y A s Q U / f D 4 f w u E A q u n r 5 j X l x a C C e o H s 6 e v G r s 4 m V M o l L G a A 9 o Y K y h V X S N t F S C X R V c A H / P Z W q H b E A 2 z R F L 8 4 0 R r 2 d Z Z E V A H 5 N i 0 j t k A g g E B l F i j F 3 Z 2 V 5 4 b 1 y f l r K q j n z J G B f n Q 0 + / D Z k I 1 c E X h 1 R x E 9 L R V c m A i I O 1 X R E K x g n K 4 j o t n X X c L Q r L 9 2 5 O P 5 4 W E 5 k U A 3 + / x u A y q w 4 f f 7 E X K G Z W v Z v K Y 8 e 6 x P L q i g n i d v H N q L b L 6 I k 6 M S n s n F H 2 m q Y F s D L 3 g L e z p K E s L 5 0 R C o I l O w M L n k M y 6 1 X t 4 9 W I D f p l F Z S M v x p 8 d C J h R E p Y h G 6 1 5 t L + V Z o m X z 5 0 R r 8 z Z 8 9 2 A / 8 o W C i K S C t / f l 0 B a W n E m M p U N E Z V l V f D o U E k H 5 0 N V c w R 4 J 4 w Z 7 S r W j 1 8 e J O 2 5 o m M 1 k 0 B w y A S H e 2 Z 9 F w O 9 D q r w L l a q E h c o z h f + e y Z 2 2 Z 9 n 6 W l t w p L 9 J H l c Q D l R w e a K K 6 a Q P 7 Y 0 V 5 B 0 L Z 8 e D u B t 1 w 7 o f v F T A v b g t u R Q w n 1 r / v 3 f 9 2 8 o m n y I N j Y 3 G / d 4 / m E d R z K / g V H G 0 v 4 p U q V f O y / d Z + + / U t v V m f f r 1 d Q 3 5 n i H H v 7 U f h X w O J V G I J Y 5 x d t y P p e z D Q m H R 7 s 3 9 R Y T 9 D 7 6 K i j y k Y 6 2 X p q C E i U X L n I c h I 2 H J n W V 4 F j U Y B r I 5 x T y s U h K R l q z Z R / E W D f m e I S 3 t + 5 B O p 1 E q l V E s V f H x z e C y m B i S H e 5 z 8 M Z A E X 9 8 q P C Q m A i r e J 0 S + q 0 X i o n C H J 6 X n K k G x V Q q l c z 5 6 V h s g W A Y J T Q g n g r W 9 l K 8 R E O + Z 9 T s l k P Y 3 V b A 7 2 6 H z Y X + + Z 0 H F z D D u u / t L a K / v Y L W 8 K M B Q r 5 k S d j n M x 2 4 T 4 J O x H O H a 4 4 U k R D y l e 0 P 5 1 2 s 9 H E f v i c F d a y / i E A o j K w T g i P v s 9 b f r m 3 z z f r d x R u P f q P K l r B 8 D Z K v 9 M m / V i V x n g o S O f 7 P d u G F T a Z r f U 1 1 H M l 1 2 O f 0 x X D Q 5 F W P g + K o 5 0 p 1 e E 7 m X L 4 n 6 K 9 Y K C A Y c k N I V h B P 3 C o j m 0 5 g Q F x S 8 Q 4 V 1 D M g a + 2 H 4 z i m H L 6 Q e b w 4 y B / s d H D / C W 7 0 5 r 4 i v h x 5 f H h G g T G k W w / 5 f B 7 B Y N C E g n O J C q 6 O Z R F d S G B w j 1 b / v E J D P o 9 b K f S S y V s Y X j 1 N T O T S / c A T Q 7 u 1 x E Q R b Q Y O b a K Y U s k E G q y M E d f R X S K u e Q r y 4 c + h b X P t y U G 6 s m F y u b w R 0 3 p 4 / y n O 4 v Y l P U p j 8 M F 2 v l X x K d 1 V s z P T Z q A t y + k z M 7 N Y W l x E a 2 s L B t p T G J p v Q j 6 n I y m 8 w v r s 0 k 0 N + T w i Z x 9 A Q X K V e k X t a b C A c G 3 6 6 c O K V s I 8 i a d m W d 1 U 7 2 R b q e j m R 9 z G 6 u B q Z q Y m 0 b e j 3 z y m e 7 J Q U R / J / s u L D q q F J W Q y S R w + 2 G H 2 U T a P O p R H W H b I 5 E 3 r F R N 5 k p g 4 h K i 3 l S P P a x t q s P g Q 8 L n n P z M e N O I q 2 2 H z n m u J i d T F R C g m 7 s s h S e y X O t I + i U L F j 8 I T C i H K + h G H u r W + b 1 9 5 I g X / o I R 7 u Q 0 J 6 n G 8 0 p d H q J p E t V x C I B j C 5 W h k u f L H E j k f v 7 b b Q V j y o I a G B l N F b G t w 3 5 P v T a G s 5 O I 9 P 4 7 t K u H m Z A m 9 D U s I h R q w l E i i r 6 8 H 2 W w W S 0 s J T M x m M D x X w J G X + m p H K Z v B + u y y C s o L 0 p U B 4 1 B k o 4 K i s z B c I + 8 O 5 u B f U f + u j 3 Z Y z N p m w O v O 9 j K y m b Q R k i X b V 4 u H o Z w Z E L u K a M q H S F M Z i Y V 5 h O V Y f 8 C P o I i V g v r V x Q J y E v K l E g t 4 4 z u 7 a 0 c o m 8 F E C d q 2 1 u C P m A u Z r F d M H A D L 4 U K E + m F f 0 n u D 2 W U x 1 e d A F c o + 8 3 g x Y 2 P X t j I c y Z e a m p t h 1 0 K 2 1 T h O 8 a F Z v o R 5 X S O W U M x l 4 A s E z H P b 9 r l / q 5 z D P L Z E n L a E g 6 L s 1 Z 9 P 2 w b a i c t D G / v n V H m E n L 3 f 9 P H w A n 2 a o H Z Q F N k k j g 4 0 4 p P a W L 1 6 Z 2 8 q l Q a C L W Z e 1 P H B o p x L v i D 5 l u h 8 n D S 4 G R I 5 o D n o u h a n g j A 3 I 7 m c i N c f N N P q k 6 k M T t y q I J O K I 4 A s j h 3 b 7 + 6 k b B j 5 Z 0 n + q 2 1 L j Z W z 9 X K k t 4 R o Y R t m V 4 w k P z k a x N l R o L G p G e m 8 h W 2 N r i h P X Z S N g u 1 7 V E w F E T C d a K W A 6 3 9 H Y k n c S J y M N P m d 5 R C w m H 8 w I J b h H n O + g I R + V r W M 7 + / j B E U L c S p w j c + o b X 1 N Q z 4 P W t 2 Z n u Z O 5 B M J 3 + h I k / E H e c 5 r u 4 t 4 t d 8 y Y d 2 1 6 Q B C P r f w c P T Q d v O 6 p E r L l E U 0 q W Q S o b B b 2 V s Z 9 m X T 4 n B C S 1 u 7 / G F u B Z E i 4 7 A j V g c b G x v N N h 5 H k T U 1 N b q i N D f g 2 7 s c 4 4 g r P 5 u 2 j T X 5 q t b a r G 2 9 r e z v X 5 e Q 6 n D P e N Y 2 o 8 4 5 M D b k r + L 8 R B B 3 o n 5 c m g w g Y F d M x + 3 k x D A a G 4 J m V A M P c o r u F H e f 3 4 + W 1 l Y j B I q L J B N L S K d S i M 7 H j I D y E s 7 V 6 x q B Y B D p T B Z p O U 9 G 9 i G x a F T C y 5 S c o 4 q Z y U l z D H M z J 5 + R z 2 J J 4 1 5 r f 1 5 t T 2 7 W 5 1 d u r / 9 q U B 4 h V + l B v h R 4 J P x 6 H O 8 M F s x a E f H 4 g l z 0 P m z b J m 4 i 8 N B C G c g s L a C j s 0 N e X z I F C o q H 5 y 0 U 8 g i H G 8 y O Z X m v m X g J / Z 0 h 8 1 o u m 0 W p X E b J K a J N 3 I m i q / 8 t d L C i i J H D j F j R K 4 t V x R c X 0 d L S I i 7 n 9 p 1 l K D h x t 6 V E A h f v p n D k 6 K C 4 l 7 y X s m E 0 h 9 p i c 8 w M 2 C f D q R p 1 2 F F L 9 + i I R J b F x A o h Q 6 2 w n I p i o j j 5 W j a X F 5 E 4 p u B B M T F 0 o 5 u U H M 5 o S p p j E / E 4 E o k U W k V 4 k Y 5 O I 6 a 6 m 9 X D w W x W 8 i K B I V 9 L S z N 2 7 t o p + V q j O R c F x i n z r P x R X E v Z K h Y X x R V X f E Z t 6 2 + S Q + l t K 7 d 6 u f x x s K q W T c y Z v I l r R 9 R J J h l y u c + Z z 8 z O z p n H M 9 O z i M V i 5 r w x C e H o N P l c z j z n 8 C I K h o 8 7 O r v M / v 5 A w I R v h I U K w j C P Y k o k 3 Z y q r a 3 V 3 N c x Q h M D 4 / u a w o T s T 7 F y e 0 U E l s + k V 3 x C v W 3 k t i L d V T Z D 5 S m C e m t f B t 3 d 3 e Z x j z 1 u 7 g n d 4 c R n v 8 f c X N Q 8 7 + 3 t w f z 8 A n p 6 u 8 3 + v N i P v H w Y C 7 F F t L V L G C f P o 7 O z 5 q K f m p o 2 x 9 B 5 m i V 0 G z x 4 w A i P h Y o 6 Q 7 M + t L U 2 m 8 d 1 p 6 p j w k H Z 5 o o 2 a o Q d E L H y e a X K M X 7 r r 1 o q D 6 M h 3 x b b 0 w R 1 f e b B 9 I t M Y D c + u 2 W Z + U 8 3 4 r 1 4 7 / 3 j m I 0 u Y H p 6 x r z O 8 C 4 6 N 4 9 b N 4 f M 8 1 T e Q u / 2 X i M I h m R d P b 2 Y v D + F A 4 P 7 z c X P 1 Y z q O E V 3 H G E 9 3 D v U y 0 V b q r h 6 Y 2 T Z C e s s i A N W K u 5 S z 5 1 d 3 W 7 o Z 8 I / 2 S b 3 R c 7 k X f U 5 t a 2 v q U N t k X L Z M R d n n Z V m w M e d z Z a p 6 p 2 f C J h Z u i U E c W v W v 7 y G x J z / W 2 g X B 2 L + 0 i f i 6 e 3 r Q V d n p + l w b a l N j z 9 3 7 h J C 4 i C s 5 r H y R 4 e K p g M m V K M Y R u c t C Q f d M I / b K C S G i 3 y + o 6 f d D F 2 q w 7 C Q n c Q m F 6 u J i G J l u z m 6 Y A T V 3 v 5 w i K i s H 8 2 h t n j z 2 0 X 4 8 M A B a t G U 6 S j l 9 A o u 7 3 U v V k K 6 Y M M p u 2 r b 1 l j B U s 5 G P C c C 8 F V x d 2 T c H D c 6 M m r E E O n q w M l 7 E c Q y N r 6 4 G 8 T r r x / D U j y O 1 r Y 2 R C R 3 u p H c g / F F 1 5 2 i E j J O J f w Y H 7 9 n R D g i 5 6 C Q W N F L p z O m y L E S 5 l z M x b h w D A V 1 4 + Y t I 6 q 0 H J u q t J t / I C K R t h W f U G 8 b u W n I t 8 V m W 1 X k J d x i l s 8 1 I V h 8 4 H p 4 Q 9 c v y T a Y c j R n x R 4 f L J j X W k J V 4 1 j k / H j Q D D G i S 7 E 4 M L B 3 w I j h 0 y E 3 F 7 p 4 L 2 A W b O E Q J T p P R g R S H w F R n 1 T I C Y 0 d h W v o 6 + t F U 1 M T 9 u 7 b a 4 Q 0 J W F k M B j A f H T e 7 D d x 7 7 4 R K 4 X k O K 4 7 8 X 6 b u C P F m M 3 k 0 G 1 P o u w U 0 N z a t O Z n 1 f b 0 p i H f F u l s 5 4 X p j r s 7 x G F F 8 + 4 F / P L L h 8 1 9 c 7 N b G K j z x o A r L L K / q 4 T f i w M x x 2 E l j v O b 2 D n L 5 Z n Z 6 f u H u 4 p m K A v P T c d i q X t s 7 B 5 2 N s V R E K H F U w 5 a W l t w + M g h C Q m D p l L I 0 C 0 c D m H H j h 2 Y m L i H r u 4 u U w U M G 1 e i k B x z v 7 S 0 Z B w x F l t A b 2 + 3 C I / F k a q E f G 6 1 T 9 k c G v J 5 c C s V 2 V 9 U R F d z G d 1 d X e a C Z P i 1 F p c m K j g 7 7 o 7 N G 5 7 3 G 2 H U c 5 x 0 3 o b d 0 C 1 C c t f r i z R V z T R 5 C p B t Y W H R j G g 4 s J 0 O Z u H C V D O 6 R T B 1 W C n 0 2 + 4 o 9 F 2 7 + p F c S h n x U N T 3 7 0 8 i k U h i c n I K Q 0 O 3 c f b M e R P 6 d U p I W B S H 7 d v e B 9 s f h C M O t v K z 6 W 1 j N 3 U o D + A U d F 7 o l d K D D l y G X 2 v R U h x D U / p q 7 d k D u E o s S x B 3 R W S P w 2 7 s F j c 6 L I J x n 9 O 5 J i R c I 4 V C E f H F O I o i b J b Y y Z 6 B X W a G L k P F d g n j 5 s X 9 G C J 2 d X X i 4 O A + B B t b M L n g o F A s I i s h 5 9 C U g 5 f 3 d Z p j l c 1 h f X l j m N + j s g V i i 3 I x p 4 N 4 p S O K w c H 9 y y E T L 2 B e v C s 5 + d V p / N H 3 v 2 s e r / 7 d J 4 Z 5 y b x 7 L E d T N A a q 2 O E f M a K g i + z e v R M z M 3 P Y v r 3 X 7 L M a h m 9 0 H M I V j q g 8 5 k 0 T Y 2 N m U i E d i c K j e 3 L s 3 + k x y d F y G Q T K S S Q W p h B N O P j 5 P / 7 1 s i C V j S N f G 7 9 A b V t p n Z E Q i o U c w s 0 R k 8 P U W S 0 m s l I M 9 f X 0 G M 6 x o F E X E + H o 8 F T B Q i 6 b k 2 P 6 U C 6 X j F D t + q j X N U i n 3 R E T B t m X 1 T u G i Z 3 d P S K m s A h r 1 B Q / M p k 0 s o 7 P u C p b L M l f B J H 3 r p R E T H T I h z + f t v U 3 6 6 s b I + p Q H n D x W g w N T a 1 4 Y 3 d W c p l e U y Q g H E r E / q X 1 w B D u 0 9 s c 8 O o + 5 y 9 1 R P J X E A o G T W d u H Y q k o y N S e / Y w i x L 2 c Y 4 T p 8 j T j d h H R n e L x x d l e 9 C M C + R P 6 n w x V D a j 0 v P Z t J n + n k 7 G c X B X K 9 7 8 k z + t n U n Z D N Z X N 1 V Q X p D N O b g 9 k s U b e 1 x H C Y f D p g N 1 N b z g I 5 F t t W c P o J u s D r V G R s b M b + q y a s e p F q z M 8 d h E M o l M t f 2 h p Z w J w z u G c + w E r p f F r 1 2 7 h p 0 7 O c U E S C S W T D 6 V c 6 q 4 d M 9 G Q Q S V y 6 b M k s x c v O W H H / y 8 d i Z l s 2 j I 5 1 H j C I Z i P o 2 R x Q Z z U T P 5 5 2 p C F A p z q T o U B I c P c X r G S r j f S h i C N X Q M G D E R 2 7 b M s T x 3 N p P F 9 e k A x m K u A L n A C 8 X E 8 n t 0 f g H n R q v 4 6 L q F E 1 e T 6 N q + 1 / x m L w s P 5 Z K I V k R + Z V J y s k J e W h a F v L i U 5 F H F E C c z r v 3 Z t K 2 / i U P J / 3 3 F E 3 L i U l d v x v D + K + 5 a D R z k y n l H 7 G B d 7 T 4 U A B 1 o / / 6 9 5 j k H y f b 0 u I N o 6 7 B o U e + z W o t P h t i H B f S 3 F T G x 4 O Z M / A F s 5 l v s b y o 7 D k o c G u U U c W x H y s y D 4 k I s J + 8 4 R k g 5 C f f o T u z M / e d / / Y f a W Z W t Y L M g p c 2 b 1 t g Y k D A q h U + v O y K W c d P v k 0 w m z D A g F i t 4 w V N I b C w w U E z 1 0 e a c P r F 6 E C t X l l 3 5 M z g r 4 T l e 3 7 6 A 7 + 9 e Q m 7 6 a 7 y 1 N 4 V X e t M S 5 r m F B t P 4 W J w o L 2 1 + f h 7 8 h X k O M W I B h e F e I Z c W V 8 3 h 2 6 8 d f e S z a N t c 0 3 4 o j 3 n 7 z U G T 5 M 9 Z B 8 y 0 9 r t 3 h p H P F 0 w x g K P K G X r R m Y y b i I D Y M c v X + G 2 w g 5 d C Y T F h b G w c p c Q 4 0 t k 8 Z p P u d u 7 P 4 5 g b c R Y u i w / V a s X k T D z m 3 E j F C I n D k 8 w 9 w 7 o i Q 7 s 8 L k 8 3 I b E U x 8 w i f 8 C a Q k q b U I / u + d r r R 2 t / v b J V r J O 3 x j T k 8 5 j F x R Q u X 5 t C q K F Z L v Y w 3 j 1 s m 9 H g A b 8 f f n 8 A o 9 E K D v W H R E C + m o g q J i S k a 9 X 7 s O p O R l G O L 9 h 4 b 5 D L l L n T 7 D n L l t U 7 C n E u O m 9 G Z 5 y 4 7 T M j x U 2 o Z 1 o J T q n o d j p L y O f m T H k J 9 T L I Z y X H E 9 E z L / u X f / u Z e T / F G 6 x T K q h n w u e f X 4 Z T C Y i o m k R M D X j n k D t D l s U I V u u O H n 1 V n t v L r s T + H 6 M l i k r u Z B P / a 2 b 2 n p u K y K M q v r s z Y Y 6 l q 3 A k B t e W u H J 3 E T E n Y g T E 3 I k 5 F O d V l S g m u X f D P r o W x c Q w T 8 S U T Z k 3 + O n f / h i d n W u X 3 5 X N Y Z 0 a U k E 9 K z 7 8 5 S n 4 Q 0 0 I h R v N z 3 C + d d B C 0 E x Z T 5 t O X 4 q J i 6 t w m / v T n X S o 2 s E C R c X R 6 l z L 9 f x k K 1 7 d X k R r W E Q j Q s o 7 V Z w a t o 1 T m Q p h h e L h l A y K S Z q 4 E p s b A t b F x K p e x p z 4 1 a N H 8 O Y 7 3 6 m 9 k + I V I q h x F d Q z 5 H / / 5 w Q C 4 S Y R V C N e 6 k i K k C K S y y T R v 3 O H E R F F x V H h H D L U 1 t Z W O w q S Q 0 2 Y z m H 2 Q 9 X z p 9 M 3 F l A K 9 t T y r z J 8 l o R 9 R Q n / T G W P Y R 4 F 5 T o T 7 5 f z K B Y h a u 7 E 9 x v Y t w d / 9 q N 3 a + + k e I k K 6 j n w 4 S 9 O w K n 6 0 S B O 9 d p e C 4 l E A j 2 9 P Y z o z P J e X M 6 L Y + s 4 c 5 c u R W e i y 7 B j u J 5 L s d 2 / P 4 X u 3 l 6 z 0 i s F x s 7 Z d J 6 l c k 5 d d 5 3 J 5 E 4 1 Z y o 5 d C Y 3 b 6 J b M e T 8 4 O / + E p G O R z u W F W + w T t 9 W Q T 0 P r l 2 9 g 5 s 3 J 8 w A 1 a P 9 F V N K 3 9 E v L i U X O S 9 0 F i g Y 3 t F B + O u C h A t U N j U 2 L g u q U m U x o m I c z r G b M D T D N S 3 E n c S Z 6 F A r Q 7 3 l C l + e P 7 F T M e L 8 y Q d / g c 4 u F d O z R A Q 1 o Y J 6 T r A 6 9 5 / / 8 Q v s 7 g 6 h L V w 2 k w r 5 s z J + n 7 8 m K t s 4 1 F w s j l 4 J D W l h H I d H 8 X E e 0 8 G D g + Y 8 0 W Q V Y z E u + e U W I h 5 U 9 8 S Z 6 n m T C I m v 8 b z s X P 7 Z P / 2 N O V Z 5 t q i g X g B n T l 5 A Z X H Y 9 B 9 Z t m V c y A h K 2 s z 0 D F r b I 7 h y N 4 a 3 v + 3 + V h P d i V P Z M 3 Y X Y m l 3 p a V 6 M c K U y E U 4 p g B h x M Q B s S X T Y 0 9 X + u D v / 0 o X X X m O W K f v q K B e F H c u f 4 2 p u 9 e Z S p k x e x R Y r l B F a 7 O 7 g h E L f i y N L 8 Z T m M l F T O j G k I 9 i M n n T s j t x n J 7 7 Y 2 8 8 j k J 6 / w d v Y f / B A b N N e X 5 Y Z + 7 c U 0 G 9 Y G b G R 3 D 5 q 0 + N S 3 H x S u Z Q R c c x n c B c e 8 8 p V T A c c 3 8 M r V p 1 n Y k T C C k w Q h H x 2 D Z x o p / 8 9 M 9 N k U N 5 M a i g v m H Q c S 5 / 8 T F i c + 7 i l x Q O f y h t f M E d X N v f X k Y 4 a G F i M W C W Z d 6 7 b w D H 3 / + e E Z X y 4 r H O 3 F V B K Y p X W G d V U I r i G S K o + y o o R f E I n b 6 h K B 5 i n R 1 W h 1 I U r 7 D O D U + q o B T F I z T k U x Q P s c 6 N q E M p i l e I o K Z U U I r i E d Z 5 F Z S i e I Z 1 f l Q F p S h e I Y K a V k E p i k d Y F 1 R Q i u I Z W j Z X F A + x L o y p Q y m K V 4 i g Z l R Q i u I R 1 t c q K E X x D O v r c R W U o n i F C G p W B a U o H q F V P k X x E O v i h D q U o n i F C G p O B a U o H q E h n 6 J 4 i H V J H U p R P M O 6 d C + q g l I U j 7 B b Q n 7 z w G f r y q O K s l V 8 D Q H 7 3 x P z M 3 j 5 8 G F 8 8 Z s P 0 R C w 8 N F / / x d e O v Z a b R d F U d a L 3 d z c j N G 7 w / K w i u M / + j H O n z 6 F 1 m 3 8 J T 2 J B 7 V p 0 7 a x d v n + / E M 5 1 N z w D c S i U R z 5 3 v H a F k V R 1 s s j g l I U Z f 3 M z 8 3 i 9 o 3 r 2 L P / A L L 8 S d f a d k V R N s G t a 1 c x d X 8 C y c Q S z p 3 8 E t a V y Z g 6 l K J 4 A v D / b l 0 k P S H z V q w A A A A A S U V O R K 5 C Y I I = < / I m a g e > < / T o u r > < / T o u r s > < / V i s u a l i z a t i o n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BAFE52DC0F0E4D842EABD4A218E42E" ma:contentTypeVersion="2" ma:contentTypeDescription="Crear nuevo documento." ma:contentTypeScope="" ma:versionID="52b263663e53af53b37c7f7b85c91aad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92721D2-E68A-4461-9A71-2D79790FE841}"/>
</file>

<file path=customXml/itemProps2.xml><?xml version="1.0" encoding="utf-8"?>
<ds:datastoreItem xmlns:ds="http://schemas.openxmlformats.org/officeDocument/2006/customXml" ds:itemID="{E473C565-21E0-42C3-BC40-EBE0D16A046D}"/>
</file>

<file path=customXml/itemProps3.xml><?xml version="1.0" encoding="utf-8"?>
<ds:datastoreItem xmlns:ds="http://schemas.openxmlformats.org/officeDocument/2006/customXml" ds:itemID="{8994A5D9-7A23-494F-ABFF-98B08AD36E9C}"/>
</file>

<file path=customXml/itemProps4.xml><?xml version="1.0" encoding="utf-8"?>
<ds:datastoreItem xmlns:ds="http://schemas.openxmlformats.org/officeDocument/2006/customXml" ds:itemID="{FAC2327D-0B10-47CC-BB52-4A62A617FC36}"/>
</file>

<file path=customXml/itemProps5.xml><?xml version="1.0" encoding="utf-8"?>
<ds:datastoreItem xmlns:ds="http://schemas.openxmlformats.org/officeDocument/2006/customXml" ds:itemID="{B689781C-E378-4909-BC84-1998086642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OFICINA TRAMITE FINAL</vt:lpstr>
      <vt:lpstr>TIPOLOGIA</vt:lpstr>
      <vt:lpstr>SUBTEMAS</vt:lpstr>
      <vt:lpstr>DEPARTAMENTOS</vt:lpstr>
      <vt:lpstr>DEPENDENCIAS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Elias Escorcia Pertuz</dc:creator>
  <cp:lastModifiedBy>Diego Alejandro Sandoval Garrido</cp:lastModifiedBy>
  <dcterms:created xsi:type="dcterms:W3CDTF">2018-07-19T13:27:42Z</dcterms:created>
  <dcterms:modified xsi:type="dcterms:W3CDTF">2018-08-13T22:00:40Z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0x01010094BAFE52DC0F0E4D842EABD4A218E42E</vt:lpwstr>
  </property>
</Properties>
</file>