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olly.fajardo\AppData\Local\Microsoft\Windows\INetCache\Content.Outlook\8T62TB7N\"/>
    </mc:Choice>
  </mc:AlternateContent>
  <xr:revisionPtr revIDLastSave="0" documentId="8_{4CCF97D9-ED6F-450D-AC76-06E7F14A6F09}" xr6:coauthVersionLast="47" xr6:coauthVersionMax="47" xr10:uidLastSave="{00000000-0000-0000-0000-000000000000}"/>
  <bookViews>
    <workbookView xWindow="-120" yWindow="-120" windowWidth="29040" windowHeight="15840" xr2:uid="{00000000-000D-0000-FFFF-FFFF00000000}"/>
  </bookViews>
  <sheets>
    <sheet name="Patrimonio Neto " sheetId="3" r:id="rId1"/>
    <sheet name="Capacidad Patrimonial" sheetId="4" r:id="rId2"/>
    <sheet name="Endeudamiento" sheetId="6" r:id="rId3"/>
  </sheets>
  <definedNames>
    <definedName name="_xlnm.Print_Area" localSheetId="1">'Capacidad Patrimonial'!$B$1:$H$21</definedName>
    <definedName name="_xlnm.Print_Area" localSheetId="2">Endeudamiento!$B$1:$H$29</definedName>
    <definedName name="_xlnm.Print_Area" localSheetId="0">'Patrimonio Neto '!$A$1:$K$70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pM7ceZpJXusg4aoHvMa3hhrebUxO+ywZBhTq3G0s7uo="/>
    </ext>
  </extLst>
</workbook>
</file>

<file path=xl/calcChain.xml><?xml version="1.0" encoding="utf-8"?>
<calcChain xmlns="http://schemas.openxmlformats.org/spreadsheetml/2006/main">
  <c r="K28" i="3" l="1"/>
  <c r="K29" i="3"/>
  <c r="K18" i="3"/>
  <c r="G45" i="3" l="1"/>
  <c r="G46" i="3" s="1"/>
  <c r="K52" i="3"/>
  <c r="K51" i="3"/>
  <c r="K50" i="3"/>
  <c r="G52" i="3"/>
  <c r="H52" i="3"/>
  <c r="I52" i="3"/>
  <c r="J52" i="3"/>
  <c r="H53" i="3"/>
  <c r="I53" i="3"/>
  <c r="J53" i="3"/>
  <c r="K45" i="3"/>
  <c r="K44" i="3"/>
  <c r="K43" i="3"/>
  <c r="K42" i="3"/>
  <c r="K41" i="3"/>
  <c r="H21" i="6" s="1"/>
  <c r="H45" i="3"/>
  <c r="I45" i="3"/>
  <c r="I46" i="3" s="1"/>
  <c r="J45" i="3"/>
  <c r="H46" i="3"/>
  <c r="J46" i="3"/>
  <c r="K39" i="3"/>
  <c r="G39" i="3"/>
  <c r="H39" i="3"/>
  <c r="I39" i="3"/>
  <c r="J39" i="3"/>
  <c r="K38" i="3"/>
  <c r="K37" i="3"/>
  <c r="K36" i="3"/>
  <c r="K35" i="3"/>
  <c r="H20" i="6" s="1"/>
  <c r="K30" i="3"/>
  <c r="K27" i="3"/>
  <c r="G30" i="3"/>
  <c r="H30" i="3"/>
  <c r="I30" i="3"/>
  <c r="J30" i="3"/>
  <c r="K24" i="3"/>
  <c r="G25" i="3"/>
  <c r="G31" i="3" s="1"/>
  <c r="H25" i="3"/>
  <c r="H31" i="3" s="1"/>
  <c r="I25" i="3"/>
  <c r="I31" i="3" s="1"/>
  <c r="J25" i="3"/>
  <c r="J31" i="3" s="1"/>
  <c r="K22" i="3"/>
  <c r="H23" i="6" s="1"/>
  <c r="K23" i="3"/>
  <c r="K21" i="3"/>
  <c r="H22" i="6" s="1"/>
  <c r="G53" i="3" l="1"/>
  <c r="K53" i="3" s="1"/>
  <c r="K46" i="3"/>
  <c r="K25" i="3"/>
  <c r="K31" i="3"/>
  <c r="H25" i="6"/>
  <c r="H18" i="4"/>
  <c r="H24" i="6"/>
  <c r="H26" i="6" s="1"/>
</calcChain>
</file>

<file path=xl/sharedStrings.xml><?xml version="1.0" encoding="utf-8"?>
<sst xmlns="http://schemas.openxmlformats.org/spreadsheetml/2006/main" count="93" uniqueCount="77">
  <si>
    <t xml:space="preserve">Vinculación con el Interesado: </t>
  </si>
  <si>
    <t>Nombre:</t>
  </si>
  <si>
    <t>Documento Identificación:</t>
  </si>
  <si>
    <t>Tasa de Cambio empleada para convertir a Dólares Estadounidenses</t>
  </si>
  <si>
    <t>Moneda de elaboración Estados Financieros</t>
  </si>
  <si>
    <t>Total Pasivo + Patrimonio Neto (26+30)</t>
  </si>
  <si>
    <t>Total Patrimonio Neto (27+28+29)</t>
  </si>
  <si>
    <t>Otras Cuentas Patrimoniales</t>
  </si>
  <si>
    <t>Utilidades Retenidas</t>
  </si>
  <si>
    <t>Capital Pagado</t>
  </si>
  <si>
    <t>Patrimonio</t>
  </si>
  <si>
    <t>Total Pasivo (19+25)</t>
  </si>
  <si>
    <t>Total Pasivo No Corriente (21+22+23+24)</t>
  </si>
  <si>
    <t xml:space="preserve">Otros Pasivos de Largo Plazo </t>
  </si>
  <si>
    <t>Gastos Acumulados por Pagar</t>
  </si>
  <si>
    <t>Proveedores</t>
  </si>
  <si>
    <t>Obligaciones Financieras de Largo Plazo</t>
  </si>
  <si>
    <t>No Corriente</t>
  </si>
  <si>
    <t>Total Pasivo Corriente (15+16+17+18)</t>
  </si>
  <si>
    <t>Otros Pasivos de Corto Plazo</t>
  </si>
  <si>
    <t>Obligaciones Financieras de Corto Plazo</t>
  </si>
  <si>
    <t>Corriente</t>
  </si>
  <si>
    <t>Pasivo</t>
  </si>
  <si>
    <t>Total Activo (7+12)</t>
  </si>
  <si>
    <t>Total Activo No Corriente (9+10+11)</t>
  </si>
  <si>
    <t>Otros Activos No Corrientes</t>
  </si>
  <si>
    <t>Propiedad, Planta y Equipo</t>
  </si>
  <si>
    <t>Inversiones Permanentes</t>
  </si>
  <si>
    <t>Total Activo Corriente  (3+4+5+6)</t>
  </si>
  <si>
    <t>Otros Activos Corrientes</t>
  </si>
  <si>
    <t>Gastos Pagados por Anticipado</t>
  </si>
  <si>
    <t>Inversiones Temporales</t>
  </si>
  <si>
    <t>Caja y Bancos</t>
  </si>
  <si>
    <t>Activo</t>
  </si>
  <si>
    <t>dd - mm - aaaa</t>
  </si>
  <si>
    <t>Fecha de Cierre</t>
  </si>
  <si>
    <t>Estado de Situación Financiera al cierre del último Año o Ejercicio Fiscal</t>
  </si>
  <si>
    <t>Subordinada</t>
  </si>
  <si>
    <t>Matriz / Controlante</t>
  </si>
  <si>
    <t xml:space="preserve">Vinculación con el Proponente: </t>
  </si>
  <si>
    <t>Persona Jurídica que acredita la Capacidad Financiera: (Consignar Denominación o Razón Social)</t>
  </si>
  <si>
    <t>(En Dólares de los Estados Unidos de América)</t>
  </si>
  <si>
    <t>Persona Jurídica que acredita la Capacidad Económico Financiera: (Consigna Denominación o Razón Social)</t>
  </si>
  <si>
    <t xml:space="preserve">Matriz/Controlante </t>
  </si>
  <si>
    <t>Patrimonio Neto</t>
  </si>
  <si>
    <t xml:space="preserve">Patrimonio Neto </t>
  </si>
  <si>
    <t>›</t>
  </si>
  <si>
    <t>(-) Inversiones Temporales</t>
  </si>
  <si>
    <t>(-) Caja y Bancos</t>
  </si>
  <si>
    <t xml:space="preserve">Indicador de Endeudamiento </t>
  </si>
  <si>
    <t>Indicador de Endeudamiento</t>
  </si>
  <si>
    <t>(+) Obligaciones Financieras de Corto Plazo</t>
  </si>
  <si>
    <t>(+) Obligaciones Financieras de Largo Plazo</t>
  </si>
  <si>
    <t>Estados financieros</t>
  </si>
  <si>
    <t>Persona Jurídica (matriz o controlante del Interesado): _____________________________________________ (Consignar Denominación o Razón Social de matriz o controlante si se acredita capacidad financiera con información de estas)</t>
  </si>
  <si>
    <t>Patrimonio Neto y Capacidad Patrimonial</t>
  </si>
  <si>
    <t xml:space="preserve">Proceso Permanente de Selección de Contratistas para la Operación y Administración de Áreas con Activos Productivos  </t>
  </si>
  <si>
    <t xml:space="preserve">Proceso Permanente de Selección de Contratistas para la Operación y Administración de Áreas con Activos Productivos 
</t>
  </si>
  <si>
    <t xml:space="preserve">Proceso Permanente de Selección de Contratistas para la Operación y Administración de Áreas con Activos Productivos </t>
  </si>
  <si>
    <t xml:space="preserve">Total Deuda Neta (1+2-3-4) </t>
  </si>
  <si>
    <t xml:space="preserve">Relación entre Deuda Neta y Patrimonio Neto ((5/6)*100) </t>
  </si>
  <si>
    <t xml:space="preserve">Total </t>
  </si>
  <si>
    <t>Nombre de la Compañía : Incluir nombre de los participantes del integrante plural.</t>
  </si>
  <si>
    <t>Nombre Integrante  1</t>
  </si>
  <si>
    <t>Nombre Integrante  2</t>
  </si>
  <si>
    <t>Nombre Integrante  3</t>
  </si>
  <si>
    <t>Nombre Integrante  4</t>
  </si>
  <si>
    <t>Habilitación Capacidad Financiera - Integrante Plural</t>
  </si>
  <si>
    <t xml:space="preserve">Habilitación Capacidad Financiera - Integrante Plural </t>
  </si>
  <si>
    <t>Habilitación Capacidad Financiera - Integrante plural</t>
  </si>
  <si>
    <t>Incluir participación porcentual de cada uno de los participantes plurales, el total siempre debe dar 100%.</t>
  </si>
  <si>
    <t>1.a</t>
  </si>
  <si>
    <t>1.b</t>
  </si>
  <si>
    <t xml:space="preserve">Representante Legal </t>
  </si>
  <si>
    <t>Ver nota 4.</t>
  </si>
  <si>
    <r>
      <t xml:space="preserve">
NOTAS:
1. Cada uno de los integrantes del Participante Plural</t>
    </r>
    <r>
      <rPr>
        <b/>
        <sz val="11"/>
        <rFont val="Tahoma "/>
      </rPr>
      <t xml:space="preserve">, deberá acompañar anexo a este formulario Los Estados financieros (Balance general y Estado de Resultado). 
2. La Tasa de Cambio que se utilice para convertir a dólares de los Estados Unidos de América los Estados Financieros que se encuentre en otra denominación, debe corresponder a la fecha de cierre del último período o Año fiscal tomado. </t>
    </r>
    <r>
      <rPr>
        <b/>
        <sz val="11"/>
        <color theme="1"/>
        <rFont val="Tahoma "/>
      </rPr>
      <t xml:space="preserve">
3. El formato esta diseñado con un ejemplo de 4 integrantes del participante plural, ante lo cual, pueden añadirse más columnas en caso de requerirlo. Ahora, en caso de que el participante plural tenga menos de cuatro participantes se puede colocoar el la fila de % (1b) 0% o eliminar las columnas no requeridas. 
4. El formato debe estar suscrito por los representantes legales de todas las compañías que conformen el partipante plural.</t>
    </r>
  </si>
  <si>
    <t>FORMATO No. 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</si>
</sst>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0.00_ ;[Red]\-#,##0.00\ "/>
    <numFmt numFmtId="166" formatCode="#,##0_ ;[Red]\-#,##0\ "/>
    <numFmt numFmtId="167" formatCode="dd\-mm\-yy"/>
    <numFmt numFmtId="168" formatCode="_-&quot;$&quot;* #,##0.00_-;\-&quot;$&quot;* #,##0.00_-;_-&quot;$&quot;* &quot;-&quot;??_-;_-@"/>
    <numFmt numFmtId="169" formatCode="_-&quot;$&quot;* #,##0_-;\-&quot;$&quot;* #,##0_-;_-&quot;$&quot;* &quot;-&quot;??_-;_-@"/>
    <numFmt numFmtId="170" formatCode="_(&quot;$&quot;* #,##0_);_(&quot;$&quot;* \(#,##0\);_(&quot;$&quot;* &quot;-&quot;??_);_(@_)"/>
  </numFmts>
  <fonts count="22" x14ac:knownFonts="1">
    <font>
      <sz val="12"/>
      <color theme="1"/>
      <name val="Calibri"/>
      <scheme val="minor"/>
    </font>
    <font>
      <sz val="11"/>
      <color theme="1"/>
      <name val="Tahoma"/>
      <family val="2"/>
    </font>
    <font>
      <sz val="11"/>
      <color rgb="FF000000"/>
      <name val="Tahoma"/>
      <family val="2"/>
    </font>
    <font>
      <b/>
      <sz val="11"/>
      <color rgb="FF000000"/>
      <name val="Tahoma"/>
      <family val="2"/>
    </font>
    <font>
      <sz val="12"/>
      <color theme="1"/>
      <name val="Calibri"/>
      <family val="2"/>
      <scheme val="minor"/>
    </font>
    <font>
      <sz val="12"/>
      <color theme="1"/>
      <name val="Calibri"/>
      <family val="2"/>
    </font>
    <font>
      <b/>
      <sz val="12"/>
      <color theme="1"/>
      <name val="Tahoma"/>
      <family val="2"/>
    </font>
    <font>
      <sz val="12"/>
      <color theme="1"/>
      <name val="Arial"/>
      <family val="2"/>
    </font>
    <font>
      <b/>
      <sz val="12"/>
      <color theme="1"/>
      <name val="Arial"/>
      <family val="2"/>
    </font>
    <font>
      <sz val="12"/>
      <name val="Arial"/>
      <family val="2"/>
    </font>
    <font>
      <sz val="12"/>
      <color rgb="FF000000"/>
      <name val="Arial"/>
      <family val="2"/>
    </font>
    <font>
      <b/>
      <sz val="12"/>
      <color rgb="FF000000"/>
      <name val="Arial"/>
      <family val="2"/>
    </font>
    <font>
      <b/>
      <sz val="12"/>
      <color rgb="FFFF0000"/>
      <name val="Arial"/>
      <family val="2"/>
    </font>
    <font>
      <b/>
      <sz val="16"/>
      <color theme="1"/>
      <name val="Arial"/>
      <family val="2"/>
    </font>
    <font>
      <b/>
      <sz val="14"/>
      <color theme="1"/>
      <name val="Arial"/>
      <family val="2"/>
    </font>
    <font>
      <b/>
      <sz val="11"/>
      <color theme="1"/>
      <name val="Tahoma "/>
    </font>
    <font>
      <b/>
      <sz val="11"/>
      <name val="Tahoma "/>
    </font>
    <font>
      <sz val="8"/>
      <name val="Calibri"/>
      <scheme val="minor"/>
    </font>
    <font>
      <sz val="11"/>
      <name val="Arial"/>
      <family val="2"/>
    </font>
    <font>
      <sz val="11"/>
      <color rgb="FF000000"/>
      <name val="Arial"/>
      <family val="2"/>
    </font>
    <font>
      <b/>
      <sz val="11"/>
      <color rgb="FF000000"/>
      <name val="Arial"/>
      <family val="2"/>
    </font>
    <font>
      <sz val="10"/>
      <color theme="1"/>
      <name val="Arial"/>
      <family val="2"/>
    </font>
  </fonts>
  <fills count="9">
    <fill>
      <patternFill patternType="none"/>
    </fill>
    <fill>
      <patternFill patternType="gray125"/>
    </fill>
    <fill>
      <patternFill patternType="solid">
        <fgColor rgb="FFFFFF99"/>
        <bgColor rgb="FFFFFF99"/>
      </patternFill>
    </fill>
    <fill>
      <patternFill patternType="solid">
        <fgColor rgb="FFE2EFD9"/>
        <bgColor rgb="FFE2EFD9"/>
      </patternFill>
    </fill>
    <fill>
      <patternFill patternType="solid">
        <fgColor rgb="FFD9E2F3"/>
        <bgColor rgb="FFD9E2F3"/>
      </patternFill>
    </fill>
    <fill>
      <patternFill patternType="solid">
        <fgColor rgb="FFF2F2F2"/>
        <bgColor rgb="FFF2F2F2"/>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77">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rgb="FF000000"/>
      </right>
      <top style="thin">
        <color rgb="FF000000"/>
      </top>
      <bottom/>
      <diagonal/>
    </border>
    <border>
      <left style="medium">
        <color rgb="FF000000"/>
      </left>
      <right/>
      <top/>
      <bottom style="medium">
        <color rgb="FF000000"/>
      </bottom>
      <diagonal/>
    </border>
  </borders>
  <cellStyleXfs count="5">
    <xf numFmtId="0" fontId="0" fillId="0" borderId="0"/>
    <xf numFmtId="164" fontId="4" fillId="0" borderId="0" applyFont="0" applyFill="0" applyBorder="0" applyAlignment="0" applyProtection="0"/>
    <xf numFmtId="0" fontId="4" fillId="0" borderId="1"/>
    <xf numFmtId="0" fontId="4" fillId="0" borderId="1"/>
    <xf numFmtId="0" fontId="4" fillId="0" borderId="1"/>
  </cellStyleXfs>
  <cellXfs count="274">
    <xf numFmtId="0" fontId="0" fillId="0" borderId="0" xfId="0"/>
    <xf numFmtId="0" fontId="4" fillId="0" borderId="1" xfId="3"/>
    <xf numFmtId="166" fontId="5" fillId="0" borderId="1" xfId="3" applyNumberFormat="1" applyFont="1"/>
    <xf numFmtId="0" fontId="4" fillId="0" borderId="1" xfId="3" applyAlignment="1">
      <alignment horizontal="center"/>
    </xf>
    <xf numFmtId="0" fontId="7" fillId="0" borderId="1" xfId="3" applyFont="1"/>
    <xf numFmtId="0" fontId="12" fillId="0" borderId="1" xfId="3" applyFont="1" applyAlignment="1">
      <alignment horizontal="center"/>
    </xf>
    <xf numFmtId="0" fontId="11" fillId="0" borderId="6" xfId="3" applyFont="1" applyBorder="1" applyAlignment="1">
      <alignment vertical="center" wrapText="1"/>
    </xf>
    <xf numFmtId="0" fontId="7" fillId="0" borderId="10" xfId="3" applyFont="1" applyBorder="1"/>
    <xf numFmtId="0" fontId="8" fillId="3" borderId="10" xfId="3" applyFont="1" applyFill="1" applyBorder="1"/>
    <xf numFmtId="166" fontId="11" fillId="3" borderId="24" xfId="3" applyNumberFormat="1" applyFont="1" applyFill="1" applyBorder="1" applyAlignment="1">
      <alignment vertical="center" wrapText="1"/>
    </xf>
    <xf numFmtId="0" fontId="8" fillId="0" borderId="10" xfId="3" applyFont="1" applyBorder="1"/>
    <xf numFmtId="0" fontId="11" fillId="3" borderId="10" xfId="3" applyFont="1" applyFill="1" applyBorder="1" applyAlignment="1">
      <alignment vertical="center" wrapText="1"/>
    </xf>
    <xf numFmtId="0" fontId="11" fillId="3" borderId="14" xfId="3" applyFont="1" applyFill="1" applyBorder="1" applyAlignment="1">
      <alignment vertical="center" wrapText="1"/>
    </xf>
    <xf numFmtId="166" fontId="11" fillId="3" borderId="20" xfId="3" applyNumberFormat="1" applyFont="1" applyFill="1" applyBorder="1" applyAlignment="1">
      <alignment horizontal="right" vertical="center" wrapText="1"/>
    </xf>
    <xf numFmtId="0" fontId="8" fillId="0" borderId="6" xfId="3" applyFont="1" applyBorder="1" applyAlignment="1">
      <alignment vertical="center"/>
    </xf>
    <xf numFmtId="0" fontId="8" fillId="0" borderId="10" xfId="3" applyFont="1" applyBorder="1" applyAlignment="1">
      <alignment vertical="center"/>
    </xf>
    <xf numFmtId="0" fontId="7" fillId="0" borderId="26" xfId="3" applyFont="1" applyBorder="1"/>
    <xf numFmtId="0" fontId="7" fillId="2" borderId="6" xfId="3" applyFont="1" applyFill="1" applyBorder="1" applyAlignment="1">
      <alignment vertical="center"/>
    </xf>
    <xf numFmtId="49" fontId="7" fillId="2" borderId="22" xfId="3" applyNumberFormat="1" applyFont="1" applyFill="1" applyBorder="1" applyAlignment="1">
      <alignment horizontal="center"/>
    </xf>
    <xf numFmtId="0" fontId="7" fillId="2" borderId="14" xfId="3" applyFont="1" applyFill="1" applyBorder="1" applyAlignment="1">
      <alignment vertical="center"/>
    </xf>
    <xf numFmtId="165" fontId="10" fillId="2" borderId="20" xfId="3" applyNumberFormat="1" applyFont="1" applyFill="1" applyBorder="1" applyAlignment="1">
      <alignment horizontal="right" vertical="center" wrapText="1"/>
    </xf>
    <xf numFmtId="0" fontId="10" fillId="0" borderId="1" xfId="3" applyFont="1" applyAlignment="1">
      <alignment horizontal="right" vertical="center" wrapText="1"/>
    </xf>
    <xf numFmtId="0" fontId="10" fillId="0" borderId="18" xfId="3" applyFont="1" applyBorder="1" applyAlignment="1">
      <alignment vertical="center" wrapText="1"/>
    </xf>
    <xf numFmtId="0" fontId="11" fillId="0" borderId="1" xfId="3" applyFont="1" applyAlignment="1">
      <alignment vertical="center" wrapText="1"/>
    </xf>
    <xf numFmtId="0" fontId="13" fillId="0" borderId="1" xfId="3" applyFont="1"/>
    <xf numFmtId="0" fontId="7" fillId="0" borderId="32" xfId="3" applyFont="1" applyBorder="1"/>
    <xf numFmtId="0" fontId="10" fillId="0" borderId="33" xfId="3" applyFont="1" applyBorder="1" applyAlignment="1">
      <alignment vertical="center" wrapText="1"/>
    </xf>
    <xf numFmtId="0" fontId="10" fillId="0" borderId="34" xfId="3" applyFont="1" applyBorder="1" applyAlignment="1">
      <alignment horizontal="right" vertical="center" wrapText="1"/>
    </xf>
    <xf numFmtId="0" fontId="7" fillId="0" borderId="38" xfId="3" applyFont="1" applyBorder="1"/>
    <xf numFmtId="0" fontId="10" fillId="0" borderId="1" xfId="3" applyFont="1" applyAlignment="1">
      <alignment vertical="center" wrapText="1"/>
    </xf>
    <xf numFmtId="0" fontId="10" fillId="0" borderId="39" xfId="3" applyFont="1" applyBorder="1" applyAlignment="1">
      <alignment vertical="center" wrapText="1"/>
    </xf>
    <xf numFmtId="0" fontId="10" fillId="0" borderId="1" xfId="3" applyFont="1" applyAlignment="1">
      <alignment horizontal="center" vertical="center" wrapText="1"/>
    </xf>
    <xf numFmtId="0" fontId="7" fillId="0" borderId="38" xfId="3" applyFont="1" applyBorder="1" applyAlignment="1">
      <alignment horizontal="left"/>
    </xf>
    <xf numFmtId="0" fontId="10" fillId="0" borderId="1" xfId="3" applyFont="1" applyAlignment="1">
      <alignment horizontal="left" vertical="center" wrapText="1"/>
    </xf>
    <xf numFmtId="49" fontId="10" fillId="0" borderId="1" xfId="3" applyNumberFormat="1" applyFont="1" applyAlignment="1">
      <alignment horizontal="left" vertical="center" wrapText="1"/>
    </xf>
    <xf numFmtId="0" fontId="7" fillId="0" borderId="35" xfId="3" applyFont="1" applyBorder="1"/>
    <xf numFmtId="0" fontId="11" fillId="0" borderId="36" xfId="3" applyFont="1" applyBorder="1" applyAlignment="1">
      <alignment vertical="center" wrapText="1"/>
    </xf>
    <xf numFmtId="0" fontId="10" fillId="0" borderId="37" xfId="3" applyFont="1" applyBorder="1" applyAlignment="1">
      <alignment horizontal="right" vertical="center" wrapText="1"/>
    </xf>
    <xf numFmtId="0" fontId="4" fillId="0" borderId="1" xfId="2" applyProtection="1">
      <protection locked="0"/>
    </xf>
    <xf numFmtId="0" fontId="7" fillId="0" borderId="1" xfId="2" applyFont="1" applyProtection="1">
      <protection locked="0"/>
    </xf>
    <xf numFmtId="164" fontId="4" fillId="0" borderId="1" xfId="1" applyBorder="1" applyProtection="1">
      <protection locked="0"/>
    </xf>
    <xf numFmtId="0" fontId="1" fillId="0" borderId="1" xfId="2" applyFont="1" applyProtection="1">
      <protection locked="0"/>
    </xf>
    <xf numFmtId="0" fontId="1" fillId="0" borderId="1" xfId="2" applyFont="1" applyAlignment="1" applyProtection="1">
      <alignment horizontal="left"/>
      <protection locked="0"/>
    </xf>
    <xf numFmtId="0" fontId="4" fillId="0" borderId="1" xfId="4" applyProtection="1">
      <protection locked="0"/>
    </xf>
    <xf numFmtId="0" fontId="7" fillId="0" borderId="1" xfId="4" applyFont="1" applyProtection="1">
      <protection locked="0"/>
    </xf>
    <xf numFmtId="169" fontId="4" fillId="0" borderId="1" xfId="4" applyNumberFormat="1" applyProtection="1">
      <protection locked="0"/>
    </xf>
    <xf numFmtId="168" fontId="4" fillId="0" borderId="1" xfId="4" applyNumberFormat="1" applyProtection="1">
      <protection locked="0"/>
    </xf>
    <xf numFmtId="164" fontId="4" fillId="0" borderId="1" xfId="4" applyNumberFormat="1" applyProtection="1">
      <protection locked="0"/>
    </xf>
    <xf numFmtId="0" fontId="1" fillId="0" borderId="1" xfId="4" applyFont="1" applyProtection="1">
      <protection locked="0"/>
    </xf>
    <xf numFmtId="0" fontId="1" fillId="0" borderId="1" xfId="4" applyFont="1" applyAlignment="1" applyProtection="1">
      <alignment horizontal="left"/>
      <protection locked="0"/>
    </xf>
    <xf numFmtId="2" fontId="4" fillId="0" borderId="1" xfId="4" applyNumberFormat="1" applyProtection="1">
      <protection locked="0"/>
    </xf>
    <xf numFmtId="0" fontId="7" fillId="8" borderId="1" xfId="2" applyFont="1" applyFill="1" applyProtection="1">
      <protection locked="0"/>
    </xf>
    <xf numFmtId="0" fontId="7" fillId="8" borderId="1" xfId="4" applyFont="1" applyFill="1" applyProtection="1">
      <protection locked="0"/>
    </xf>
    <xf numFmtId="49" fontId="7" fillId="8" borderId="5" xfId="4" applyNumberFormat="1" applyFont="1" applyFill="1" applyBorder="1" applyAlignment="1" applyProtection="1">
      <alignment horizontal="left" vertical="center" wrapText="1"/>
      <protection locked="0"/>
    </xf>
    <xf numFmtId="49" fontId="7" fillId="8" borderId="3" xfId="4" applyNumberFormat="1" applyFont="1" applyFill="1" applyBorder="1" applyAlignment="1" applyProtection="1">
      <alignment horizontal="left" vertical="center" wrapText="1"/>
      <protection locked="0"/>
    </xf>
    <xf numFmtId="0" fontId="7" fillId="0" borderId="38" xfId="2" applyFont="1" applyBorder="1" applyProtection="1">
      <protection locked="0"/>
    </xf>
    <xf numFmtId="0" fontId="7" fillId="0" borderId="35" xfId="2" applyFont="1" applyBorder="1" applyProtection="1">
      <protection locked="0"/>
    </xf>
    <xf numFmtId="0" fontId="11" fillId="0" borderId="36" xfId="2" applyFont="1" applyBorder="1" applyAlignment="1" applyProtection="1">
      <alignment vertical="center" wrapText="1"/>
      <protection locked="0"/>
    </xf>
    <xf numFmtId="0" fontId="10" fillId="0" borderId="37" xfId="2" applyFont="1" applyBorder="1" applyAlignment="1" applyProtection="1">
      <alignment horizontal="right" vertical="center" wrapText="1"/>
      <protection locked="0"/>
    </xf>
    <xf numFmtId="49" fontId="7" fillId="0" borderId="45" xfId="3" applyNumberFormat="1" applyFont="1" applyBorder="1" applyAlignment="1">
      <alignment horizontal="center" vertical="center" wrapText="1"/>
    </xf>
    <xf numFmtId="0" fontId="7" fillId="0" borderId="44" xfId="3" applyFont="1" applyBorder="1" applyAlignment="1">
      <alignment horizontal="center" vertical="center" wrapText="1"/>
    </xf>
    <xf numFmtId="0" fontId="7" fillId="0" borderId="44" xfId="3" applyFont="1" applyBorder="1" applyAlignment="1">
      <alignment horizontal="center" vertical="center"/>
    </xf>
    <xf numFmtId="0" fontId="7" fillId="0" borderId="46" xfId="3" applyFont="1" applyBorder="1" applyAlignment="1">
      <alignment horizontal="center"/>
    </xf>
    <xf numFmtId="49" fontId="7" fillId="8" borderId="53" xfId="2" applyNumberFormat="1" applyFont="1" applyFill="1" applyBorder="1" applyAlignment="1" applyProtection="1">
      <alignment horizontal="left" vertical="center" wrapText="1"/>
      <protection locked="0"/>
    </xf>
    <xf numFmtId="49" fontId="7" fillId="8" borderId="18" xfId="2" applyNumberFormat="1" applyFont="1" applyFill="1" applyBorder="1" applyAlignment="1" applyProtection="1">
      <alignment horizontal="left" vertical="center" wrapText="1"/>
      <protection locked="0"/>
    </xf>
    <xf numFmtId="0" fontId="4" fillId="0" borderId="1" xfId="2" applyAlignment="1" applyProtection="1">
      <alignment horizontal="center" vertical="center"/>
      <protection locked="0"/>
    </xf>
    <xf numFmtId="0" fontId="4" fillId="0" borderId="32" xfId="2" applyBorder="1" applyProtection="1">
      <protection locked="0"/>
    </xf>
    <xf numFmtId="0" fontId="4" fillId="0" borderId="33" xfId="2" applyBorder="1" applyProtection="1">
      <protection locked="0"/>
    </xf>
    <xf numFmtId="0" fontId="4" fillId="0" borderId="34" xfId="2" applyBorder="1" applyProtection="1">
      <protection locked="0"/>
    </xf>
    <xf numFmtId="0" fontId="4" fillId="0" borderId="38" xfId="2" applyBorder="1" applyProtection="1">
      <protection locked="0"/>
    </xf>
    <xf numFmtId="0" fontId="4" fillId="0" borderId="39" xfId="2" applyBorder="1" applyProtection="1">
      <protection locked="0"/>
    </xf>
    <xf numFmtId="0" fontId="6" fillId="0" borderId="38" xfId="2" applyFont="1" applyBorder="1" applyAlignment="1" applyProtection="1">
      <alignment horizontal="center" wrapText="1"/>
      <protection locked="0"/>
    </xf>
    <xf numFmtId="0" fontId="6" fillId="0" borderId="1" xfId="2" applyFont="1" applyAlignment="1" applyProtection="1">
      <alignment horizontal="center" wrapText="1"/>
      <protection locked="0"/>
    </xf>
    <xf numFmtId="0" fontId="6" fillId="0" borderId="39" xfId="2" applyFont="1" applyBorder="1" applyAlignment="1" applyProtection="1">
      <alignment horizontal="center" wrapText="1"/>
      <protection locked="0"/>
    </xf>
    <xf numFmtId="0" fontId="8" fillId="0" borderId="38" xfId="2" applyFont="1" applyBorder="1" applyAlignment="1" applyProtection="1">
      <alignment horizontal="center"/>
      <protection locked="0"/>
    </xf>
    <xf numFmtId="0" fontId="8" fillId="0" borderId="1" xfId="2" applyFont="1" applyAlignment="1" applyProtection="1">
      <alignment horizontal="center"/>
      <protection locked="0"/>
    </xf>
    <xf numFmtId="0" fontId="8" fillId="0" borderId="39" xfId="2" applyFont="1" applyBorder="1" applyAlignment="1" applyProtection="1">
      <alignment horizontal="center"/>
      <protection locked="0"/>
    </xf>
    <xf numFmtId="0" fontId="7" fillId="0" borderId="39" xfId="2" applyFont="1" applyBorder="1" applyProtection="1">
      <protection locked="0"/>
    </xf>
    <xf numFmtId="0" fontId="7" fillId="0" borderId="58" xfId="2" applyFont="1" applyBorder="1" applyAlignment="1" applyProtection="1">
      <alignment vertical="center" wrapText="1"/>
      <protection locked="0"/>
    </xf>
    <xf numFmtId="169" fontId="8" fillId="0" borderId="59" xfId="2" applyNumberFormat="1" applyFont="1" applyBorder="1" applyAlignment="1">
      <alignment vertical="center" wrapText="1"/>
    </xf>
    <xf numFmtId="0" fontId="10" fillId="0" borderId="1" xfId="2" applyFont="1" applyAlignment="1" applyProtection="1">
      <alignment vertical="center" wrapText="1"/>
      <protection locked="0"/>
    </xf>
    <xf numFmtId="49" fontId="7" fillId="8" borderId="53" xfId="4" applyNumberFormat="1" applyFont="1" applyFill="1" applyBorder="1" applyAlignment="1" applyProtection="1">
      <alignment horizontal="left" vertical="center" wrapText="1"/>
      <protection locked="0"/>
    </xf>
    <xf numFmtId="49" fontId="7" fillId="8" borderId="18" xfId="4" applyNumberFormat="1" applyFont="1" applyFill="1" applyBorder="1" applyAlignment="1" applyProtection="1">
      <alignment horizontal="left" vertical="center" wrapText="1"/>
      <protection locked="0"/>
    </xf>
    <xf numFmtId="0" fontId="7" fillId="8" borderId="1" xfId="4" applyFont="1" applyFill="1" applyAlignment="1" applyProtection="1">
      <alignment vertical="center"/>
      <protection locked="0"/>
    </xf>
    <xf numFmtId="0" fontId="4" fillId="0" borderId="1" xfId="4" applyAlignment="1" applyProtection="1">
      <alignment vertical="center"/>
      <protection locked="0"/>
    </xf>
    <xf numFmtId="0" fontId="4" fillId="0" borderId="32" xfId="4" applyBorder="1" applyProtection="1">
      <protection locked="0"/>
    </xf>
    <xf numFmtId="0" fontId="4" fillId="0" borderId="33" xfId="4" applyBorder="1" applyProtection="1">
      <protection locked="0"/>
    </xf>
    <xf numFmtId="0" fontId="4" fillId="0" borderId="34" xfId="4" applyBorder="1" applyProtection="1">
      <protection locked="0"/>
    </xf>
    <xf numFmtId="0" fontId="4" fillId="0" borderId="38" xfId="4" applyBorder="1" applyProtection="1">
      <protection locked="0"/>
    </xf>
    <xf numFmtId="0" fontId="4" fillId="0" borderId="39" xfId="4" applyBorder="1" applyProtection="1">
      <protection locked="0"/>
    </xf>
    <xf numFmtId="0" fontId="8" fillId="0" borderId="38" xfId="4" applyFont="1" applyBorder="1" applyAlignment="1" applyProtection="1">
      <alignment horizontal="center"/>
      <protection locked="0"/>
    </xf>
    <xf numFmtId="0" fontId="8" fillId="0" borderId="1" xfId="4" applyFont="1" applyAlignment="1" applyProtection="1">
      <alignment horizontal="center"/>
      <protection locked="0"/>
    </xf>
    <xf numFmtId="0" fontId="8" fillId="0" borderId="39" xfId="4" applyFont="1" applyBorder="1" applyAlignment="1" applyProtection="1">
      <alignment horizontal="center"/>
      <protection locked="0"/>
    </xf>
    <xf numFmtId="0" fontId="7" fillId="0" borderId="39" xfId="4" applyFont="1" applyBorder="1" applyProtection="1">
      <protection locked="0"/>
    </xf>
    <xf numFmtId="0" fontId="7" fillId="0" borderId="38" xfId="4" applyFont="1" applyBorder="1" applyProtection="1">
      <protection locked="0"/>
    </xf>
    <xf numFmtId="0" fontId="7" fillId="0" borderId="58" xfId="4" applyFont="1" applyBorder="1" applyAlignment="1">
      <alignment vertical="center" wrapText="1"/>
    </xf>
    <xf numFmtId="169" fontId="7" fillId="0" borderId="59" xfId="4" applyNumberFormat="1" applyFont="1" applyBorder="1" applyAlignment="1">
      <alignment vertical="center" wrapText="1"/>
    </xf>
    <xf numFmtId="169" fontId="7" fillId="0" borderId="60" xfId="4" applyNumberFormat="1" applyFont="1" applyBorder="1" applyAlignment="1">
      <alignment vertical="center" wrapText="1"/>
    </xf>
    <xf numFmtId="0" fontId="7" fillId="0" borderId="61" xfId="4" applyFont="1" applyBorder="1" applyAlignment="1">
      <alignment vertical="center" wrapText="1"/>
    </xf>
    <xf numFmtId="0" fontId="8" fillId="3" borderId="61" xfId="4" applyFont="1" applyFill="1" applyBorder="1" applyAlignment="1">
      <alignment vertical="center" wrapText="1"/>
    </xf>
    <xf numFmtId="3" fontId="8" fillId="3" borderId="62" xfId="4" applyNumberFormat="1" applyFont="1" applyFill="1" applyBorder="1" applyAlignment="1">
      <alignment vertical="center" wrapText="1"/>
    </xf>
    <xf numFmtId="169" fontId="7" fillId="0" borderId="62" xfId="4" applyNumberFormat="1" applyFont="1" applyBorder="1" applyAlignment="1">
      <alignment vertical="center" wrapText="1"/>
    </xf>
    <xf numFmtId="0" fontId="8" fillId="3" borderId="63" xfId="4" applyFont="1" applyFill="1" applyBorder="1" applyAlignment="1">
      <alignment vertical="center" wrapText="1"/>
    </xf>
    <xf numFmtId="4" fontId="8" fillId="3" borderId="64" xfId="4" applyNumberFormat="1" applyFont="1" applyFill="1" applyBorder="1" applyAlignment="1">
      <alignment vertical="center" wrapText="1"/>
    </xf>
    <xf numFmtId="0" fontId="1" fillId="0" borderId="35" xfId="4" applyFont="1" applyBorder="1" applyProtection="1">
      <protection locked="0"/>
    </xf>
    <xf numFmtId="0" fontId="3" fillId="0" borderId="36" xfId="4" applyFont="1" applyBorder="1" applyAlignment="1" applyProtection="1">
      <alignment vertical="center" wrapText="1"/>
      <protection locked="0"/>
    </xf>
    <xf numFmtId="0" fontId="2" fillId="0" borderId="37" xfId="4" applyFont="1" applyBorder="1" applyAlignment="1" applyProtection="1">
      <alignment horizontal="right" vertical="center" wrapText="1"/>
      <protection locked="0"/>
    </xf>
    <xf numFmtId="170" fontId="4" fillId="0" borderId="1" xfId="1" applyNumberFormat="1" applyBorder="1"/>
    <xf numFmtId="164" fontId="4" fillId="0" borderId="1" xfId="3" applyNumberFormat="1"/>
    <xf numFmtId="0" fontId="7" fillId="0" borderId="1" xfId="3" applyFont="1"/>
    <xf numFmtId="0" fontId="9" fillId="0" borderId="8" xfId="3" applyFont="1" applyBorder="1"/>
    <xf numFmtId="0" fontId="9" fillId="0" borderId="16" xfId="3" applyFont="1" applyBorder="1"/>
    <xf numFmtId="0" fontId="9" fillId="0" borderId="19" xfId="3" applyFont="1" applyBorder="1"/>
    <xf numFmtId="166" fontId="10" fillId="0" borderId="13" xfId="3" applyNumberFormat="1" applyFont="1" applyBorder="1" applyAlignment="1">
      <alignment horizontal="right" vertical="center" wrapText="1"/>
    </xf>
    <xf numFmtId="0" fontId="9" fillId="0" borderId="65" xfId="3" applyFont="1" applyBorder="1"/>
    <xf numFmtId="166" fontId="11" fillId="3" borderId="67" xfId="3" applyNumberFormat="1" applyFont="1" applyFill="1" applyBorder="1" applyAlignment="1">
      <alignment horizontal="right" vertical="center" wrapText="1"/>
    </xf>
    <xf numFmtId="167" fontId="11" fillId="0" borderId="68" xfId="3" applyNumberFormat="1" applyFont="1" applyBorder="1" applyAlignment="1">
      <alignment horizontal="center" vertical="center" wrapText="1"/>
    </xf>
    <xf numFmtId="3" fontId="11" fillId="3" borderId="13" xfId="3" applyNumberFormat="1" applyFont="1" applyFill="1" applyBorder="1" applyAlignment="1">
      <alignment horizontal="right" vertical="center" wrapText="1"/>
    </xf>
    <xf numFmtId="3" fontId="10" fillId="0" borderId="9" xfId="3" applyNumberFormat="1" applyFont="1" applyBorder="1" applyAlignment="1">
      <alignment horizontal="right" vertical="center" wrapText="1"/>
    </xf>
    <xf numFmtId="170" fontId="18" fillId="0" borderId="65" xfId="1" applyNumberFormat="1" applyFont="1" applyBorder="1"/>
    <xf numFmtId="170" fontId="20" fillId="3" borderId="24" xfId="1" applyNumberFormat="1" applyFont="1" applyFill="1" applyBorder="1" applyAlignment="1">
      <alignment vertical="center" wrapText="1"/>
    </xf>
    <xf numFmtId="0" fontId="7" fillId="0" borderId="34" xfId="3" applyFont="1" applyBorder="1" applyAlignment="1">
      <alignment horizontal="center" vertical="center"/>
    </xf>
    <xf numFmtId="164" fontId="11" fillId="3" borderId="13" xfId="1" applyFont="1" applyFill="1" applyBorder="1" applyAlignment="1">
      <alignment horizontal="right" vertical="center" wrapText="1"/>
    </xf>
    <xf numFmtId="164" fontId="11" fillId="3" borderId="24" xfId="1" applyFont="1" applyFill="1" applyBorder="1" applyAlignment="1">
      <alignment vertical="center" wrapText="1"/>
    </xf>
    <xf numFmtId="164" fontId="11" fillId="3" borderId="70" xfId="1" applyFont="1" applyFill="1" applyBorder="1" applyAlignment="1">
      <alignment horizontal="right" vertical="center" wrapText="1"/>
    </xf>
    <xf numFmtId="0" fontId="7" fillId="0" borderId="41" xfId="3" applyFont="1" applyBorder="1"/>
    <xf numFmtId="0" fontId="21" fillId="0" borderId="73" xfId="3" applyFont="1" applyBorder="1" applyAlignment="1">
      <alignment horizontal="center" wrapText="1"/>
    </xf>
    <xf numFmtId="0" fontId="21" fillId="0" borderId="74" xfId="3" applyFont="1" applyBorder="1" applyAlignment="1">
      <alignment horizontal="center" wrapText="1"/>
    </xf>
    <xf numFmtId="9" fontId="7" fillId="0" borderId="73" xfId="3" applyNumberFormat="1" applyFont="1" applyBorder="1" applyAlignment="1">
      <alignment horizontal="center"/>
    </xf>
    <xf numFmtId="9" fontId="7" fillId="0" borderId="74" xfId="3" applyNumberFormat="1" applyFont="1" applyBorder="1" applyAlignment="1">
      <alignment horizontal="center"/>
    </xf>
    <xf numFmtId="0" fontId="10" fillId="0" borderId="75" xfId="3" applyFont="1" applyBorder="1" applyAlignment="1">
      <alignment vertical="center" wrapText="1"/>
    </xf>
    <xf numFmtId="0" fontId="8" fillId="0" borderId="41" xfId="3" applyFont="1" applyBorder="1"/>
    <xf numFmtId="9" fontId="7" fillId="0" borderId="37" xfId="3" applyNumberFormat="1" applyFont="1" applyBorder="1" applyAlignment="1">
      <alignment horizontal="center" wrapText="1"/>
    </xf>
    <xf numFmtId="170" fontId="19" fillId="0" borderId="13" xfId="1" applyNumberFormat="1" applyFont="1" applyBorder="1" applyAlignment="1">
      <alignment horizontal="right" vertical="center" wrapText="1"/>
    </xf>
    <xf numFmtId="0" fontId="7" fillId="0" borderId="65" xfId="3" applyFont="1" applyBorder="1" applyAlignment="1">
      <alignment horizontal="right"/>
    </xf>
    <xf numFmtId="0" fontId="7" fillId="0" borderId="38" xfId="3" applyFont="1" applyBorder="1" applyAlignment="1">
      <alignment horizontal="left"/>
    </xf>
    <xf numFmtId="0" fontId="7" fillId="0" borderId="1" xfId="3" applyFont="1"/>
    <xf numFmtId="49" fontId="10" fillId="0" borderId="1" xfId="3" applyNumberFormat="1" applyFont="1" applyAlignment="1">
      <alignment horizontal="left" vertical="center" wrapText="1"/>
    </xf>
    <xf numFmtId="0" fontId="9" fillId="0" borderId="39" xfId="3" applyFont="1" applyBorder="1"/>
    <xf numFmtId="0" fontId="10" fillId="0" borderId="12" xfId="3" applyFont="1" applyBorder="1" applyAlignment="1">
      <alignment horizontal="left" vertical="center" wrapText="1"/>
    </xf>
    <xf numFmtId="0" fontId="9" fillId="0" borderId="12" xfId="3" applyFont="1" applyBorder="1"/>
    <xf numFmtId="0" fontId="11" fillId="3" borderId="12" xfId="3" applyFont="1" applyFill="1" applyBorder="1" applyAlignment="1">
      <alignment horizontal="right" vertical="center" wrapText="1"/>
    </xf>
    <xf numFmtId="0" fontId="7" fillId="2" borderId="7" xfId="3" applyFont="1" applyFill="1" applyBorder="1" applyAlignment="1">
      <alignment horizontal="left" vertical="center"/>
    </xf>
    <xf numFmtId="0" fontId="9" fillId="0" borderId="8" xfId="3" applyFont="1" applyBorder="1"/>
    <xf numFmtId="0" fontId="9" fillId="0" borderId="23" xfId="3" applyFont="1" applyBorder="1"/>
    <xf numFmtId="0" fontId="7" fillId="2" borderId="15" xfId="3" applyFont="1" applyFill="1" applyBorder="1" applyAlignment="1">
      <alignment horizontal="left" vertical="center"/>
    </xf>
    <xf numFmtId="0" fontId="9" fillId="0" borderId="16" xfId="3" applyFont="1" applyBorder="1"/>
    <xf numFmtId="0" fontId="9" fillId="0" borderId="21" xfId="3" applyFont="1" applyBorder="1"/>
    <xf numFmtId="0" fontId="10" fillId="0" borderId="17" xfId="3" applyFont="1" applyBorder="1" applyAlignment="1">
      <alignment horizontal="center" vertical="center" wrapText="1"/>
    </xf>
    <xf numFmtId="0" fontId="9" fillId="0" borderId="17" xfId="3" applyFont="1" applyBorder="1"/>
    <xf numFmtId="0" fontId="7" fillId="0" borderId="38" xfId="3" applyFont="1" applyBorder="1" applyAlignment="1">
      <alignment horizontal="left" wrapText="1"/>
    </xf>
    <xf numFmtId="0" fontId="11" fillId="4" borderId="2" xfId="3" applyFont="1" applyFill="1" applyBorder="1" applyAlignment="1">
      <alignment horizontal="center" vertical="center" wrapText="1"/>
    </xf>
    <xf numFmtId="0" fontId="9" fillId="0" borderId="3" xfId="3" applyFont="1" applyBorder="1"/>
    <xf numFmtId="0" fontId="9" fillId="0" borderId="4" xfId="3" applyFont="1" applyBorder="1"/>
    <xf numFmtId="0" fontId="10" fillId="0" borderId="11" xfId="3" applyFont="1" applyBorder="1" applyAlignment="1">
      <alignment horizontal="left" vertical="center" wrapText="1"/>
    </xf>
    <xf numFmtId="0" fontId="11" fillId="3" borderId="19" xfId="3" applyFont="1" applyFill="1" applyBorder="1" applyAlignment="1">
      <alignment horizontal="right" vertical="center" wrapText="1"/>
    </xf>
    <xf numFmtId="0" fontId="9" fillId="0" borderId="19" xfId="3" applyFont="1" applyBorder="1"/>
    <xf numFmtId="0" fontId="8" fillId="0" borderId="11" xfId="3" applyFont="1" applyBorder="1" applyAlignment="1">
      <alignment horizontal="left" vertical="center"/>
    </xf>
    <xf numFmtId="0" fontId="9" fillId="0" borderId="1" xfId="3" applyFont="1" applyBorder="1"/>
    <xf numFmtId="0" fontId="9" fillId="0" borderId="13" xfId="3" applyFont="1" applyBorder="1"/>
    <xf numFmtId="0" fontId="11" fillId="3" borderId="16" xfId="3" applyFont="1" applyFill="1" applyBorder="1" applyAlignment="1">
      <alignment horizontal="right" vertical="center" wrapText="1"/>
    </xf>
    <xf numFmtId="0" fontId="8" fillId="3" borderId="11" xfId="3" applyFont="1" applyFill="1" applyBorder="1" applyAlignment="1">
      <alignment horizontal="right" vertical="center" wrapText="1"/>
    </xf>
    <xf numFmtId="0" fontId="9" fillId="0" borderId="25" xfId="3" applyFont="1" applyBorder="1"/>
    <xf numFmtId="0" fontId="9" fillId="0" borderId="66" xfId="3" applyFont="1" applyBorder="1"/>
    <xf numFmtId="0" fontId="8" fillId="3" borderId="15" xfId="3" applyFont="1" applyFill="1" applyBorder="1" applyAlignment="1">
      <alignment horizontal="right" vertical="center" wrapText="1"/>
    </xf>
    <xf numFmtId="0" fontId="8" fillId="0" borderId="7" xfId="3" applyFont="1" applyBorder="1" applyAlignment="1">
      <alignment horizontal="left" vertical="center"/>
    </xf>
    <xf numFmtId="0" fontId="9" fillId="0" borderId="9" xfId="3" applyFont="1" applyBorder="1"/>
    <xf numFmtId="49" fontId="10" fillId="0" borderId="47" xfId="3" applyNumberFormat="1" applyFont="1" applyBorder="1" applyAlignment="1">
      <alignment horizontal="left" vertical="center"/>
    </xf>
    <xf numFmtId="49" fontId="10" fillId="0" borderId="48" xfId="3" applyNumberFormat="1" applyFont="1" applyBorder="1" applyAlignment="1">
      <alignment horizontal="left" vertical="center"/>
    </xf>
    <xf numFmtId="49" fontId="10" fillId="0" borderId="49" xfId="3" applyNumberFormat="1" applyFont="1" applyBorder="1" applyAlignment="1">
      <alignment horizontal="left" vertical="center"/>
    </xf>
    <xf numFmtId="0" fontId="15" fillId="0" borderId="32" xfId="3" applyFont="1" applyBorder="1" applyAlignment="1">
      <alignment horizontal="left" vertical="top" wrapText="1"/>
    </xf>
    <xf numFmtId="0" fontId="4" fillId="0" borderId="33" xfId="3" applyBorder="1" applyAlignment="1">
      <alignment horizontal="left" vertical="top" wrapText="1"/>
    </xf>
    <xf numFmtId="0" fontId="4" fillId="0" borderId="34" xfId="3" applyBorder="1" applyAlignment="1">
      <alignment horizontal="left" vertical="top" wrapText="1"/>
    </xf>
    <xf numFmtId="0" fontId="4" fillId="0" borderId="35" xfId="3" applyBorder="1" applyAlignment="1">
      <alignment horizontal="left" vertical="top" wrapText="1"/>
    </xf>
    <xf numFmtId="0" fontId="4" fillId="0" borderId="36" xfId="3" applyBorder="1" applyAlignment="1">
      <alignment horizontal="left" vertical="top" wrapText="1"/>
    </xf>
    <xf numFmtId="0" fontId="4" fillId="0" borderId="37" xfId="3" applyBorder="1" applyAlignment="1">
      <alignment horizontal="left" vertical="top" wrapText="1"/>
    </xf>
    <xf numFmtId="0" fontId="14" fillId="0" borderId="40" xfId="3" applyFont="1" applyBorder="1" applyAlignment="1">
      <alignment horizontal="center" wrapText="1"/>
    </xf>
    <xf numFmtId="0" fontId="14" fillId="0" borderId="41" xfId="3" applyFont="1" applyBorder="1" applyAlignment="1">
      <alignment horizontal="center" wrapText="1"/>
    </xf>
    <xf numFmtId="0" fontId="14" fillId="0" borderId="42" xfId="3" applyFont="1" applyBorder="1" applyAlignment="1">
      <alignment horizontal="center" wrapText="1"/>
    </xf>
    <xf numFmtId="0" fontId="8" fillId="0" borderId="32" xfId="3" applyFont="1" applyBorder="1" applyAlignment="1">
      <alignment horizontal="center"/>
    </xf>
    <xf numFmtId="0" fontId="7" fillId="0" borderId="33" xfId="3" applyFont="1" applyBorder="1"/>
    <xf numFmtId="0" fontId="7" fillId="0" borderId="34" xfId="3" applyFont="1" applyBorder="1"/>
    <xf numFmtId="0" fontId="8" fillId="0" borderId="33" xfId="3" applyFont="1" applyBorder="1" applyAlignment="1">
      <alignment horizontal="center"/>
    </xf>
    <xf numFmtId="0" fontId="8" fillId="0" borderId="35" xfId="3" applyFont="1" applyBorder="1" applyAlignment="1">
      <alignment horizontal="center"/>
    </xf>
    <xf numFmtId="0" fontId="7" fillId="0" borderId="36" xfId="3" applyFont="1" applyBorder="1"/>
    <xf numFmtId="0" fontId="7" fillId="0" borderId="37" xfId="3" applyFont="1" applyBorder="1"/>
    <xf numFmtId="0" fontId="11" fillId="6" borderId="35" xfId="3" applyFont="1" applyFill="1" applyBorder="1" applyAlignment="1">
      <alignment horizontal="center"/>
    </xf>
    <xf numFmtId="0" fontId="11" fillId="4" borderId="76" xfId="3" applyFont="1" applyFill="1" applyBorder="1" applyAlignment="1">
      <alignment horizontal="center" vertical="center" wrapText="1"/>
    </xf>
    <xf numFmtId="0" fontId="9" fillId="0" borderId="18" xfId="3" applyFont="1" applyBorder="1"/>
    <xf numFmtId="0" fontId="9" fillId="0" borderId="69" xfId="3" applyFont="1" applyBorder="1"/>
    <xf numFmtId="0" fontId="11" fillId="0" borderId="7" xfId="3" applyFont="1" applyBorder="1" applyAlignment="1">
      <alignment horizontal="left" vertical="center" wrapText="1"/>
    </xf>
    <xf numFmtId="0" fontId="11" fillId="5" borderId="29" xfId="3" applyFont="1" applyFill="1" applyBorder="1" applyAlignment="1">
      <alignment horizontal="center" vertical="center" wrapText="1"/>
    </xf>
    <xf numFmtId="0" fontId="9" fillId="0" borderId="28" xfId="3" applyFont="1" applyBorder="1"/>
    <xf numFmtId="0" fontId="9" fillId="0" borderId="27" xfId="3" applyFont="1" applyBorder="1"/>
    <xf numFmtId="0" fontId="10" fillId="0" borderId="71" xfId="3" applyFont="1" applyBorder="1" applyAlignment="1">
      <alignment horizontal="right" vertical="center" wrapText="1"/>
    </xf>
    <xf numFmtId="0" fontId="9" fillId="0" borderId="72" xfId="3" applyFont="1" applyBorder="1"/>
    <xf numFmtId="49" fontId="7" fillId="0" borderId="50" xfId="3" applyNumberFormat="1" applyFont="1" applyBorder="1" applyAlignment="1">
      <alignment horizontal="left" vertical="center" wrapText="1"/>
    </xf>
    <xf numFmtId="0" fontId="9" fillId="0" borderId="51" xfId="3" applyFont="1" applyBorder="1"/>
    <xf numFmtId="0" fontId="9" fillId="0" borderId="52" xfId="3" applyFont="1" applyBorder="1"/>
    <xf numFmtId="49" fontId="8" fillId="0" borderId="43" xfId="3" applyNumberFormat="1" applyFont="1" applyBorder="1" applyAlignment="1">
      <alignment horizontal="center" vertical="center" wrapText="1"/>
    </xf>
    <xf numFmtId="0" fontId="9" fillId="0" borderId="44" xfId="3" applyFont="1" applyBorder="1" applyAlignment="1">
      <alignment horizontal="center"/>
    </xf>
    <xf numFmtId="0" fontId="7" fillId="0" borderId="1" xfId="2" applyFont="1" applyProtection="1">
      <protection locked="0"/>
    </xf>
    <xf numFmtId="49" fontId="10" fillId="0" borderId="1" xfId="2" applyNumberFormat="1" applyFont="1" applyAlignment="1" applyProtection="1">
      <alignment horizontal="left" vertical="center" wrapText="1"/>
      <protection locked="0"/>
    </xf>
    <xf numFmtId="0" fontId="9" fillId="0" borderId="39" xfId="2" applyFont="1" applyBorder="1" applyProtection="1">
      <protection locked="0"/>
    </xf>
    <xf numFmtId="0" fontId="7" fillId="0" borderId="38" xfId="2" applyFont="1" applyBorder="1" applyAlignment="1" applyProtection="1">
      <alignment horizontal="left"/>
      <protection locked="0"/>
    </xf>
    <xf numFmtId="0" fontId="4" fillId="0" borderId="38" xfId="2" applyBorder="1" applyAlignment="1" applyProtection="1">
      <alignment horizontal="center"/>
      <protection locked="0"/>
    </xf>
    <xf numFmtId="0" fontId="4" fillId="0" borderId="1" xfId="2" applyAlignment="1" applyProtection="1">
      <alignment horizontal="center"/>
      <protection locked="0"/>
    </xf>
    <xf numFmtId="0" fontId="4" fillId="0" borderId="39" xfId="2" applyBorder="1" applyAlignment="1" applyProtection="1">
      <alignment horizontal="center"/>
      <protection locked="0"/>
    </xf>
    <xf numFmtId="0" fontId="14" fillId="0" borderId="40" xfId="3" applyFont="1" applyBorder="1" applyAlignment="1" applyProtection="1">
      <alignment horizontal="center" vertical="center" wrapText="1"/>
      <protection locked="0"/>
    </xf>
    <xf numFmtId="0" fontId="14" fillId="0" borderId="41" xfId="3" applyFont="1" applyBorder="1" applyAlignment="1" applyProtection="1">
      <alignment horizontal="center" vertical="center" wrapText="1"/>
      <protection locked="0"/>
    </xf>
    <xf numFmtId="0" fontId="14" fillId="0" borderId="42" xfId="3" applyFont="1" applyBorder="1" applyAlignment="1" applyProtection="1">
      <alignment horizontal="center" vertical="center" wrapText="1"/>
      <protection locked="0"/>
    </xf>
    <xf numFmtId="0" fontId="7" fillId="0" borderId="30" xfId="2" applyFont="1" applyBorder="1" applyAlignment="1">
      <alignment horizontal="left" vertical="center" wrapText="1"/>
    </xf>
    <xf numFmtId="0" fontId="9" fillId="0" borderId="28" xfId="2" applyFont="1" applyBorder="1"/>
    <xf numFmtId="0" fontId="9" fillId="0" borderId="31" xfId="2" applyFont="1" applyBorder="1"/>
    <xf numFmtId="0" fontId="8" fillId="0" borderId="32" xfId="2" applyFont="1" applyBorder="1" applyAlignment="1" applyProtection="1">
      <alignment horizontal="center" wrapText="1"/>
      <protection locked="0"/>
    </xf>
    <xf numFmtId="0" fontId="7" fillId="0" borderId="33" xfId="2" applyFont="1" applyBorder="1" applyProtection="1">
      <protection locked="0"/>
    </xf>
    <xf numFmtId="0" fontId="7" fillId="0" borderId="34" xfId="2" applyFont="1" applyBorder="1" applyProtection="1">
      <protection locked="0"/>
    </xf>
    <xf numFmtId="0" fontId="8" fillId="0" borderId="35" xfId="2" applyFont="1" applyBorder="1" applyAlignment="1" applyProtection="1">
      <alignment horizontal="center"/>
      <protection locked="0"/>
    </xf>
    <xf numFmtId="0" fontId="7" fillId="0" borderId="36" xfId="2" applyFont="1" applyBorder="1" applyProtection="1">
      <protection locked="0"/>
    </xf>
    <xf numFmtId="0" fontId="7" fillId="0" borderId="37" xfId="2" applyFont="1" applyBorder="1" applyProtection="1">
      <protection locked="0"/>
    </xf>
    <xf numFmtId="0" fontId="8" fillId="0" borderId="38" xfId="2" applyFont="1" applyBorder="1" applyAlignment="1" applyProtection="1">
      <alignment horizontal="center"/>
      <protection locked="0"/>
    </xf>
    <xf numFmtId="0" fontId="7" fillId="0" borderId="39" xfId="2" applyFont="1" applyBorder="1" applyProtection="1">
      <protection locked="0"/>
    </xf>
    <xf numFmtId="49" fontId="8" fillId="8" borderId="54" xfId="2" applyNumberFormat="1" applyFont="1" applyFill="1" applyBorder="1" applyAlignment="1" applyProtection="1">
      <alignment horizontal="left" vertical="center" wrapText="1"/>
      <protection locked="0"/>
    </xf>
    <xf numFmtId="0" fontId="9" fillId="8" borderId="18" xfId="2" applyFont="1" applyFill="1" applyBorder="1" applyProtection="1">
      <protection locked="0"/>
    </xf>
    <xf numFmtId="49" fontId="7" fillId="8" borderId="18" xfId="2" applyNumberFormat="1" applyFont="1" applyFill="1" applyBorder="1" applyAlignment="1" applyProtection="1">
      <alignment horizontal="left" vertical="center" wrapText="1"/>
      <protection locked="0"/>
    </xf>
    <xf numFmtId="0" fontId="9" fillId="8" borderId="55" xfId="2" applyFont="1" applyFill="1" applyBorder="1" applyProtection="1">
      <protection locked="0"/>
    </xf>
    <xf numFmtId="0" fontId="8" fillId="5" borderId="56" xfId="2" applyFont="1" applyFill="1" applyBorder="1" applyAlignment="1" applyProtection="1">
      <alignment horizontal="center" vertical="center" wrapText="1"/>
      <protection locked="0"/>
    </xf>
    <xf numFmtId="0" fontId="9" fillId="0" borderId="3" xfId="2" applyFont="1" applyBorder="1" applyProtection="1">
      <protection locked="0"/>
    </xf>
    <xf numFmtId="0" fontId="9" fillId="0" borderId="57" xfId="2" applyFont="1" applyBorder="1" applyProtection="1">
      <protection locked="0"/>
    </xf>
    <xf numFmtId="49" fontId="10" fillId="7" borderId="35" xfId="2" applyNumberFormat="1" applyFont="1" applyFill="1" applyBorder="1" applyAlignment="1" applyProtection="1">
      <alignment horizontal="left" vertical="center" wrapText="1"/>
      <protection locked="0"/>
    </xf>
    <xf numFmtId="49" fontId="10" fillId="7" borderId="36" xfId="2" applyNumberFormat="1" applyFont="1" applyFill="1" applyBorder="1" applyAlignment="1" applyProtection="1">
      <alignment horizontal="left" vertical="center" wrapText="1"/>
      <protection locked="0"/>
    </xf>
    <xf numFmtId="49" fontId="10" fillId="7" borderId="37" xfId="2" applyNumberFormat="1" applyFont="1" applyFill="1" applyBorder="1" applyAlignment="1" applyProtection="1">
      <alignment horizontal="left" vertical="center" wrapText="1"/>
      <protection locked="0"/>
    </xf>
    <xf numFmtId="0" fontId="10" fillId="0" borderId="40" xfId="2" applyFont="1" applyBorder="1" applyAlignment="1" applyProtection="1">
      <alignment horizontal="center" vertical="center"/>
      <protection locked="0"/>
    </xf>
    <xf numFmtId="0" fontId="10" fillId="0" borderId="4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8" fillId="0" borderId="38" xfId="4" applyFont="1" applyBorder="1" applyAlignment="1" applyProtection="1">
      <alignment horizontal="center"/>
      <protection locked="0"/>
    </xf>
    <xf numFmtId="0" fontId="7" fillId="0" borderId="1" xfId="4" applyFont="1" applyProtection="1">
      <protection locked="0"/>
    </xf>
    <xf numFmtId="0" fontId="7" fillId="0" borderId="39" xfId="4" applyFont="1" applyBorder="1" applyProtection="1">
      <protection locked="0"/>
    </xf>
    <xf numFmtId="0" fontId="8" fillId="5" borderId="56" xfId="4" applyFont="1" applyFill="1" applyBorder="1" applyAlignment="1">
      <alignment horizontal="center" vertical="center" wrapText="1"/>
    </xf>
    <xf numFmtId="0" fontId="9" fillId="0" borderId="3" xfId="4" applyFont="1" applyBorder="1"/>
    <xf numFmtId="0" fontId="9" fillId="0" borderId="57" xfId="4" applyFont="1" applyBorder="1"/>
    <xf numFmtId="0" fontId="7" fillId="0" borderId="11" xfId="4" applyFont="1" applyBorder="1" applyAlignment="1">
      <alignment horizontal="left" vertical="center" wrapText="1"/>
    </xf>
    <xf numFmtId="0" fontId="9" fillId="0" borderId="12" xfId="4" applyFont="1" applyBorder="1"/>
    <xf numFmtId="0" fontId="9" fillId="0" borderId="25" xfId="4" applyFont="1" applyBorder="1"/>
    <xf numFmtId="49" fontId="8" fillId="8" borderId="54" xfId="4" applyNumberFormat="1" applyFont="1" applyFill="1" applyBorder="1" applyAlignment="1" applyProtection="1">
      <alignment horizontal="left" vertical="center" wrapText="1"/>
      <protection locked="0"/>
    </xf>
    <xf numFmtId="0" fontId="9" fillId="8" borderId="18" xfId="4" applyFont="1" applyFill="1" applyBorder="1" applyProtection="1">
      <protection locked="0"/>
    </xf>
    <xf numFmtId="49" fontId="7" fillId="8" borderId="18" xfId="4" applyNumberFormat="1" applyFont="1" applyFill="1" applyBorder="1" applyAlignment="1" applyProtection="1">
      <alignment horizontal="left" vertical="center" wrapText="1"/>
      <protection locked="0"/>
    </xf>
    <xf numFmtId="0" fontId="9" fillId="8" borderId="55" xfId="4" applyFont="1" applyFill="1" applyBorder="1" applyProtection="1">
      <protection locked="0"/>
    </xf>
    <xf numFmtId="0" fontId="8" fillId="0" borderId="35" xfId="4" applyFont="1" applyBorder="1" applyAlignment="1" applyProtection="1">
      <alignment horizontal="center"/>
      <protection locked="0"/>
    </xf>
    <xf numFmtId="0" fontId="7" fillId="0" borderId="36" xfId="4" applyFont="1" applyBorder="1" applyProtection="1">
      <protection locked="0"/>
    </xf>
    <xf numFmtId="0" fontId="7" fillId="0" borderId="37" xfId="4" applyFont="1" applyBorder="1" applyProtection="1">
      <protection locked="0"/>
    </xf>
    <xf numFmtId="49" fontId="10" fillId="7" borderId="35" xfId="4" applyNumberFormat="1" applyFont="1" applyFill="1" applyBorder="1" applyAlignment="1" applyProtection="1">
      <alignment horizontal="left" vertical="center" wrapText="1"/>
      <protection locked="0"/>
    </xf>
    <xf numFmtId="49" fontId="10" fillId="7" borderId="36" xfId="4" applyNumberFormat="1" applyFont="1" applyFill="1" applyBorder="1" applyAlignment="1" applyProtection="1">
      <alignment horizontal="left" vertical="center" wrapText="1"/>
      <protection locked="0"/>
    </xf>
    <xf numFmtId="49" fontId="10" fillId="7" borderId="37" xfId="4" applyNumberFormat="1" applyFont="1" applyFill="1" applyBorder="1" applyAlignment="1" applyProtection="1">
      <alignment horizontal="left" vertical="center" wrapText="1"/>
      <protection locked="0"/>
    </xf>
    <xf numFmtId="0" fontId="10" fillId="8" borderId="40" xfId="4" applyFont="1" applyFill="1" applyBorder="1" applyAlignment="1" applyProtection="1">
      <alignment horizontal="left" vertical="center"/>
      <protection locked="0"/>
    </xf>
    <xf numFmtId="0" fontId="10" fillId="8" borderId="41" xfId="4" applyFont="1" applyFill="1" applyBorder="1" applyAlignment="1" applyProtection="1">
      <alignment horizontal="left" vertical="center"/>
      <protection locked="0"/>
    </xf>
    <xf numFmtId="0" fontId="10" fillId="8" borderId="42" xfId="4" applyFont="1" applyFill="1" applyBorder="1" applyAlignment="1" applyProtection="1">
      <alignment horizontal="left" vertical="center"/>
      <protection locked="0"/>
    </xf>
    <xf numFmtId="0" fontId="14" fillId="0" borderId="40" xfId="3" applyFont="1" applyBorder="1" applyAlignment="1" applyProtection="1">
      <alignment horizontal="center" wrapText="1"/>
      <protection locked="0"/>
    </xf>
    <xf numFmtId="0" fontId="14" fillId="0" borderId="41" xfId="3" applyFont="1" applyBorder="1" applyAlignment="1" applyProtection="1">
      <alignment horizontal="center" wrapText="1"/>
      <protection locked="0"/>
    </xf>
    <xf numFmtId="0" fontId="14" fillId="0" borderId="42" xfId="3" applyFont="1" applyBorder="1" applyAlignment="1" applyProtection="1">
      <alignment horizontal="center" wrapText="1"/>
      <protection locked="0"/>
    </xf>
    <xf numFmtId="0" fontId="8" fillId="3" borderId="11" xfId="4" applyFont="1" applyFill="1" applyBorder="1" applyAlignment="1">
      <alignment horizontal="right" vertical="center" wrapText="1"/>
    </xf>
    <xf numFmtId="0" fontId="7" fillId="0" borderId="30" xfId="4" applyFont="1" applyBorder="1" applyAlignment="1">
      <alignment horizontal="left" vertical="center" wrapText="1"/>
    </xf>
    <xf numFmtId="0" fontId="9" fillId="0" borderId="28" xfId="4" applyFont="1" applyBorder="1"/>
    <xf numFmtId="0" fontId="9" fillId="0" borderId="31" xfId="4" applyFont="1" applyBorder="1"/>
    <xf numFmtId="0" fontId="8" fillId="3" borderId="15" xfId="4" applyFont="1" applyFill="1" applyBorder="1" applyAlignment="1">
      <alignment horizontal="right" vertical="center" wrapText="1"/>
    </xf>
    <xf numFmtId="0" fontId="9" fillId="0" borderId="16" xfId="4" applyFont="1" applyBorder="1"/>
    <xf numFmtId="0" fontId="9" fillId="0" borderId="21" xfId="4" applyFont="1" applyBorder="1"/>
    <xf numFmtId="49" fontId="8" fillId="8" borderId="56" xfId="4" applyNumberFormat="1" applyFont="1" applyFill="1" applyBorder="1" applyAlignment="1" applyProtection="1">
      <alignment horizontal="left" vertical="center" wrapText="1"/>
      <protection locked="0"/>
    </xf>
    <xf numFmtId="0" fontId="9" fillId="8" borderId="3" xfId="4" applyFont="1" applyFill="1" applyBorder="1" applyProtection="1">
      <protection locked="0"/>
    </xf>
    <xf numFmtId="49" fontId="7" fillId="8" borderId="3" xfId="4" applyNumberFormat="1" applyFont="1" applyFill="1" applyBorder="1" applyAlignment="1" applyProtection="1">
      <alignment horizontal="left" vertical="center" wrapText="1"/>
      <protection locked="0"/>
    </xf>
    <xf numFmtId="0" fontId="9" fillId="8" borderId="57" xfId="4" applyFont="1" applyFill="1" applyBorder="1" applyProtection="1">
      <protection locked="0"/>
    </xf>
    <xf numFmtId="0" fontId="8" fillId="0" borderId="32" xfId="4" applyFont="1" applyBorder="1" applyAlignment="1" applyProtection="1">
      <alignment horizontal="center"/>
      <protection locked="0"/>
    </xf>
    <xf numFmtId="0" fontId="7" fillId="0" borderId="33" xfId="4" applyFont="1" applyBorder="1" applyProtection="1">
      <protection locked="0"/>
    </xf>
    <xf numFmtId="0" fontId="7" fillId="0" borderId="34" xfId="4" applyFont="1" applyBorder="1" applyProtection="1">
      <protection locked="0"/>
    </xf>
  </cellXfs>
  <cellStyles count="5">
    <cellStyle name="Moneda" xfId="1" builtinId="4"/>
    <cellStyle name="Normal" xfId="0" builtinId="0"/>
    <cellStyle name="Normal 2" xfId="2" xr:uid="{6AFA232B-89E5-45AF-8686-A8021133A2F6}"/>
    <cellStyle name="Normal 3" xfId="3" xr:uid="{B9913A4D-1A7E-4E81-8082-DEE42B192379}"/>
    <cellStyle name="Normal 4" xfId="4" xr:uid="{FA317419-D743-46D4-9117-216CC9DB1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5</xdr:col>
      <xdr:colOff>1556845</xdr:colOff>
      <xdr:row>13</xdr:row>
      <xdr:rowOff>78828</xdr:rowOff>
    </xdr:from>
    <xdr:ext cx="336330" cy="321879"/>
    <xdr:sp macro="" textlink="">
      <xdr:nvSpPr>
        <xdr:cNvPr id="2" name="Shape 4">
          <a:extLst>
            <a:ext uri="{FF2B5EF4-FFF2-40B4-BE49-F238E27FC236}">
              <a16:creationId xmlns:a16="http://schemas.microsoft.com/office/drawing/2014/main" id="{EFDFB0FD-551D-46AE-AE7F-48975895C99D}"/>
            </a:ext>
          </a:extLst>
        </xdr:cNvPr>
        <xdr:cNvSpPr txBox="1"/>
      </xdr:nvSpPr>
      <xdr:spPr>
        <a:xfrm>
          <a:off x="5147770" y="2879178"/>
          <a:ext cx="336330" cy="321879"/>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3</xdr:col>
      <xdr:colOff>152400</xdr:colOff>
      <xdr:row>13</xdr:row>
      <xdr:rowOff>152400</xdr:rowOff>
    </xdr:from>
    <xdr:ext cx="371475" cy="419100"/>
    <xdr:sp macro="" textlink="">
      <xdr:nvSpPr>
        <xdr:cNvPr id="3" name="Shape 7">
          <a:extLst>
            <a:ext uri="{FF2B5EF4-FFF2-40B4-BE49-F238E27FC236}">
              <a16:creationId xmlns:a16="http://schemas.microsoft.com/office/drawing/2014/main" id="{6AD16DE5-6FC0-4C37-B4E5-883B23551949}"/>
            </a:ext>
          </a:extLst>
        </xdr:cNvPr>
        <xdr:cNvSpPr txBox="1"/>
      </xdr:nvSpPr>
      <xdr:spPr>
        <a:xfrm>
          <a:off x="2724150" y="2952750"/>
          <a:ext cx="371475"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3</xdr:col>
      <xdr:colOff>152400</xdr:colOff>
      <xdr:row>13</xdr:row>
      <xdr:rowOff>152400</xdr:rowOff>
    </xdr:from>
    <xdr:ext cx="381000" cy="419100"/>
    <xdr:sp macro="" textlink="">
      <xdr:nvSpPr>
        <xdr:cNvPr id="4" name="Shape 8">
          <a:extLst>
            <a:ext uri="{FF2B5EF4-FFF2-40B4-BE49-F238E27FC236}">
              <a16:creationId xmlns:a16="http://schemas.microsoft.com/office/drawing/2014/main" id="{5E837BE4-06F1-4989-93A3-54481D4209C3}"/>
            </a:ext>
          </a:extLst>
        </xdr:cNvPr>
        <xdr:cNvSpPr txBox="1"/>
      </xdr:nvSpPr>
      <xdr:spPr>
        <a:xfrm>
          <a:off x="2724150" y="2952750"/>
          <a:ext cx="3810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5</xdr:col>
      <xdr:colOff>135548</xdr:colOff>
      <xdr:row>13</xdr:row>
      <xdr:rowOff>93279</xdr:rowOff>
    </xdr:from>
    <xdr:ext cx="336330" cy="321879"/>
    <xdr:sp macro="" textlink="">
      <xdr:nvSpPr>
        <xdr:cNvPr id="5" name="Shape 4">
          <a:extLst>
            <a:ext uri="{FF2B5EF4-FFF2-40B4-BE49-F238E27FC236}">
              <a16:creationId xmlns:a16="http://schemas.microsoft.com/office/drawing/2014/main" id="{C6D4AFB7-DF66-4131-85AB-F69C7750CAA0}"/>
            </a:ext>
          </a:extLst>
        </xdr:cNvPr>
        <xdr:cNvSpPr txBox="1"/>
      </xdr:nvSpPr>
      <xdr:spPr>
        <a:xfrm>
          <a:off x="4421798" y="2893629"/>
          <a:ext cx="336330" cy="321879"/>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twoCellAnchor editAs="oneCell">
    <xdr:from>
      <xdr:col>0</xdr:col>
      <xdr:colOff>0</xdr:colOff>
      <xdr:row>0</xdr:row>
      <xdr:rowOff>0</xdr:rowOff>
    </xdr:from>
    <xdr:to>
      <xdr:col>7</xdr:col>
      <xdr:colOff>467798</xdr:colOff>
      <xdr:row>2</xdr:row>
      <xdr:rowOff>38100</xdr:rowOff>
    </xdr:to>
    <xdr:pic>
      <xdr:nvPicPr>
        <xdr:cNvPr id="7" name="Imagen 6">
          <a:extLst>
            <a:ext uri="{FF2B5EF4-FFF2-40B4-BE49-F238E27FC236}">
              <a16:creationId xmlns:a16="http://schemas.microsoft.com/office/drawing/2014/main" id="{5CB3AC89-7A1F-D54D-9681-EA53A6678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0" cy="419100"/>
        </a:xfrm>
        <a:prstGeom prst="rect">
          <a:avLst/>
        </a:prstGeom>
      </xdr:spPr>
    </xdr:pic>
    <xdr:clientData/>
  </xdr:twoCellAnchor>
  <xdr:twoCellAnchor editAs="oneCell">
    <xdr:from>
      <xdr:col>10</xdr:col>
      <xdr:colOff>210235</xdr:colOff>
      <xdr:row>0</xdr:row>
      <xdr:rowOff>163273</xdr:rowOff>
    </xdr:from>
    <xdr:to>
      <xdr:col>11</xdr:col>
      <xdr:colOff>67871</xdr:colOff>
      <xdr:row>2</xdr:row>
      <xdr:rowOff>293448</xdr:rowOff>
    </xdr:to>
    <xdr:pic>
      <xdr:nvPicPr>
        <xdr:cNvPr id="8" name="Imagen 7">
          <a:extLst>
            <a:ext uri="{FF2B5EF4-FFF2-40B4-BE49-F238E27FC236}">
              <a16:creationId xmlns:a16="http://schemas.microsoft.com/office/drawing/2014/main" id="{143E1A29-7BEF-8A46-834C-6A93AF6338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15487" y="163273"/>
          <a:ext cx="1320800" cy="513916"/>
        </a:xfrm>
        <a:prstGeom prst="rect">
          <a:avLst/>
        </a:prstGeom>
      </xdr:spPr>
    </xdr:pic>
    <xdr:clientData/>
  </xdr:twoCellAnchor>
  <xdr:twoCellAnchor editAs="oneCell">
    <xdr:from>
      <xdr:col>0</xdr:col>
      <xdr:colOff>27410</xdr:colOff>
      <xdr:row>62</xdr:row>
      <xdr:rowOff>79445</xdr:rowOff>
    </xdr:from>
    <xdr:to>
      <xdr:col>7</xdr:col>
      <xdr:colOff>450027</xdr:colOff>
      <xdr:row>65</xdr:row>
      <xdr:rowOff>0</xdr:rowOff>
    </xdr:to>
    <xdr:pic>
      <xdr:nvPicPr>
        <xdr:cNvPr id="9" name="Imagen 8">
          <a:extLst>
            <a:ext uri="{FF2B5EF4-FFF2-40B4-BE49-F238E27FC236}">
              <a16:creationId xmlns:a16="http://schemas.microsoft.com/office/drawing/2014/main" id="{C4057D5C-EEBD-784D-8CEF-E6D0293E44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10" y="12907359"/>
          <a:ext cx="9833865" cy="1036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1152525</xdr:colOff>
      <xdr:row>11</xdr:row>
      <xdr:rowOff>19050</xdr:rowOff>
    </xdr:from>
    <xdr:ext cx="228600" cy="247650"/>
    <xdr:sp macro="" textlink="">
      <xdr:nvSpPr>
        <xdr:cNvPr id="2" name="Shape 5">
          <a:extLst>
            <a:ext uri="{FF2B5EF4-FFF2-40B4-BE49-F238E27FC236}">
              <a16:creationId xmlns:a16="http://schemas.microsoft.com/office/drawing/2014/main" id="{CBF8DFEA-01AB-4509-96CD-78A55D3E9F7F}"/>
            </a:ext>
          </a:extLst>
        </xdr:cNvPr>
        <xdr:cNvSpPr txBox="1"/>
      </xdr:nvSpPr>
      <xdr:spPr>
        <a:xfrm>
          <a:off x="47434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5</xdr:col>
      <xdr:colOff>800100</xdr:colOff>
      <xdr:row>11</xdr:row>
      <xdr:rowOff>19050</xdr:rowOff>
    </xdr:from>
    <xdr:ext cx="228600" cy="247650"/>
    <xdr:sp macro="" textlink="">
      <xdr:nvSpPr>
        <xdr:cNvPr id="3" name="Shape 5">
          <a:extLst>
            <a:ext uri="{FF2B5EF4-FFF2-40B4-BE49-F238E27FC236}">
              <a16:creationId xmlns:a16="http://schemas.microsoft.com/office/drawing/2014/main" id="{62ECE4DD-BFA3-48F3-BBE2-143DD67D055C}"/>
            </a:ext>
          </a:extLst>
        </xdr:cNvPr>
        <xdr:cNvSpPr txBox="1"/>
      </xdr:nvSpPr>
      <xdr:spPr>
        <a:xfrm>
          <a:off x="60769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4</xdr:col>
      <xdr:colOff>1152525</xdr:colOff>
      <xdr:row>11</xdr:row>
      <xdr:rowOff>19050</xdr:rowOff>
    </xdr:from>
    <xdr:ext cx="228600" cy="247650"/>
    <xdr:sp macro="" textlink="">
      <xdr:nvSpPr>
        <xdr:cNvPr id="4" name="Shape 5">
          <a:extLst>
            <a:ext uri="{FF2B5EF4-FFF2-40B4-BE49-F238E27FC236}">
              <a16:creationId xmlns:a16="http://schemas.microsoft.com/office/drawing/2014/main" id="{69B32242-0A21-44D7-967D-29849CBE4E37}"/>
            </a:ext>
          </a:extLst>
        </xdr:cNvPr>
        <xdr:cNvSpPr txBox="1"/>
      </xdr:nvSpPr>
      <xdr:spPr>
        <a:xfrm>
          <a:off x="47434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5</xdr:col>
      <xdr:colOff>800100</xdr:colOff>
      <xdr:row>11</xdr:row>
      <xdr:rowOff>19050</xdr:rowOff>
    </xdr:from>
    <xdr:ext cx="228600" cy="247650"/>
    <xdr:sp macro="" textlink="">
      <xdr:nvSpPr>
        <xdr:cNvPr id="5" name="Shape 5">
          <a:extLst>
            <a:ext uri="{FF2B5EF4-FFF2-40B4-BE49-F238E27FC236}">
              <a16:creationId xmlns:a16="http://schemas.microsoft.com/office/drawing/2014/main" id="{FD06CCF9-222B-4882-BA87-126D1FC55148}"/>
            </a:ext>
          </a:extLst>
        </xdr:cNvPr>
        <xdr:cNvSpPr txBox="1"/>
      </xdr:nvSpPr>
      <xdr:spPr>
        <a:xfrm>
          <a:off x="60769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twoCellAnchor editAs="oneCell">
    <xdr:from>
      <xdr:col>1</xdr:col>
      <xdr:colOff>9526</xdr:colOff>
      <xdr:row>0</xdr:row>
      <xdr:rowOff>2823</xdr:rowOff>
    </xdr:from>
    <xdr:to>
      <xdr:col>7</xdr:col>
      <xdr:colOff>2769306</xdr:colOff>
      <xdr:row>2</xdr:row>
      <xdr:rowOff>31630</xdr:rowOff>
    </xdr:to>
    <xdr:pic>
      <xdr:nvPicPr>
        <xdr:cNvPr id="7" name="Imagen 6">
          <a:extLst>
            <a:ext uri="{FF2B5EF4-FFF2-40B4-BE49-F238E27FC236}">
              <a16:creationId xmlns:a16="http://schemas.microsoft.com/office/drawing/2014/main" id="{00E7B468-B3C2-414A-827B-B88169B3E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095" y="2823"/>
          <a:ext cx="9021586" cy="416863"/>
        </a:xfrm>
        <a:prstGeom prst="rect">
          <a:avLst/>
        </a:prstGeom>
      </xdr:spPr>
    </xdr:pic>
    <xdr:clientData/>
  </xdr:twoCellAnchor>
  <xdr:twoCellAnchor editAs="oneCell">
    <xdr:from>
      <xdr:col>7</xdr:col>
      <xdr:colOff>1416226</xdr:colOff>
      <xdr:row>0</xdr:row>
      <xdr:rowOff>188031</xdr:rowOff>
    </xdr:from>
    <xdr:to>
      <xdr:col>7</xdr:col>
      <xdr:colOff>2737026</xdr:colOff>
      <xdr:row>2</xdr:row>
      <xdr:rowOff>301857</xdr:rowOff>
    </xdr:to>
    <xdr:pic>
      <xdr:nvPicPr>
        <xdr:cNvPr id="8" name="Imagen 7">
          <a:extLst>
            <a:ext uri="{FF2B5EF4-FFF2-40B4-BE49-F238E27FC236}">
              <a16:creationId xmlns:a16="http://schemas.microsoft.com/office/drawing/2014/main" id="{66351F6E-1328-5B4C-9CEA-1901281426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4143" y="188031"/>
          <a:ext cx="1320800" cy="497472"/>
        </a:xfrm>
        <a:prstGeom prst="rect">
          <a:avLst/>
        </a:prstGeom>
      </xdr:spPr>
    </xdr:pic>
    <xdr:clientData/>
  </xdr:twoCellAnchor>
  <xdr:twoCellAnchor editAs="oneCell">
    <xdr:from>
      <xdr:col>0</xdr:col>
      <xdr:colOff>802569</xdr:colOff>
      <xdr:row>19</xdr:row>
      <xdr:rowOff>0</xdr:rowOff>
    </xdr:from>
    <xdr:to>
      <xdr:col>8</xdr:col>
      <xdr:colOff>8818</xdr:colOff>
      <xdr:row>22</xdr:row>
      <xdr:rowOff>124422</xdr:rowOff>
    </xdr:to>
    <xdr:pic>
      <xdr:nvPicPr>
        <xdr:cNvPr id="11" name="Imagen 10">
          <a:extLst>
            <a:ext uri="{FF2B5EF4-FFF2-40B4-BE49-F238E27FC236}">
              <a16:creationId xmlns:a16="http://schemas.microsoft.com/office/drawing/2014/main" id="{C20BDA12-6BDA-B547-85B0-EC3466F1F7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2569" y="5423959"/>
          <a:ext cx="9048749" cy="1014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xdr:colOff>
      <xdr:row>0</xdr:row>
      <xdr:rowOff>0</xdr:rowOff>
    </xdr:from>
    <xdr:to>
      <xdr:col>8</xdr:col>
      <xdr:colOff>7761</xdr:colOff>
      <xdr:row>2</xdr:row>
      <xdr:rowOff>35863</xdr:rowOff>
    </xdr:to>
    <xdr:pic>
      <xdr:nvPicPr>
        <xdr:cNvPr id="3" name="Imagen 2">
          <a:extLst>
            <a:ext uri="{FF2B5EF4-FFF2-40B4-BE49-F238E27FC236}">
              <a16:creationId xmlns:a16="http://schemas.microsoft.com/office/drawing/2014/main" id="{5F10C7E3-9C97-7940-9719-E20BD1A1F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75" y="0"/>
          <a:ext cx="9021586" cy="416863"/>
        </a:xfrm>
        <a:prstGeom prst="rect">
          <a:avLst/>
        </a:prstGeom>
      </xdr:spPr>
    </xdr:pic>
    <xdr:clientData/>
  </xdr:twoCellAnchor>
  <xdr:twoCellAnchor editAs="oneCell">
    <xdr:from>
      <xdr:col>7</xdr:col>
      <xdr:colOff>1349375</xdr:colOff>
      <xdr:row>1</xdr:row>
      <xdr:rowOff>25400</xdr:rowOff>
    </xdr:from>
    <xdr:to>
      <xdr:col>7</xdr:col>
      <xdr:colOff>2670175</xdr:colOff>
      <xdr:row>2</xdr:row>
      <xdr:rowOff>336782</xdr:rowOff>
    </xdr:to>
    <xdr:pic>
      <xdr:nvPicPr>
        <xdr:cNvPr id="4" name="Imagen 3">
          <a:extLst>
            <a:ext uri="{FF2B5EF4-FFF2-40B4-BE49-F238E27FC236}">
              <a16:creationId xmlns:a16="http://schemas.microsoft.com/office/drawing/2014/main" id="{F7F82132-AD75-9443-9E95-9E5AB95AEC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8350" y="215900"/>
          <a:ext cx="1320800" cy="501882"/>
        </a:xfrm>
        <a:prstGeom prst="rect">
          <a:avLst/>
        </a:prstGeom>
      </xdr:spPr>
    </xdr:pic>
    <xdr:clientData/>
  </xdr:twoCellAnchor>
  <xdr:twoCellAnchor editAs="oneCell">
    <xdr:from>
      <xdr:col>1</xdr:col>
      <xdr:colOff>0</xdr:colOff>
      <xdr:row>28</xdr:row>
      <xdr:rowOff>0</xdr:rowOff>
    </xdr:from>
    <xdr:to>
      <xdr:col>8</xdr:col>
      <xdr:colOff>0</xdr:colOff>
      <xdr:row>29</xdr:row>
      <xdr:rowOff>12700</xdr:rowOff>
    </xdr:to>
    <xdr:pic>
      <xdr:nvPicPr>
        <xdr:cNvPr id="5" name="Imagen 4">
          <a:extLst>
            <a:ext uri="{FF2B5EF4-FFF2-40B4-BE49-F238E27FC236}">
              <a16:creationId xmlns:a16="http://schemas.microsoft.com/office/drawing/2014/main" id="{A7DFD161-4690-614E-92C6-333B91D065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0100" y="7823200"/>
          <a:ext cx="9029700" cy="10287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CA9A-CD52-48AB-8915-7E3FBBB3073D}">
  <dimension ref="A3:M1000"/>
  <sheetViews>
    <sheetView showGridLines="0" tabSelected="1" topLeftCell="A34" zoomScale="70" zoomScaleNormal="70" workbookViewId="0">
      <selection activeCell="C59" sqref="C59:D62"/>
    </sheetView>
  </sheetViews>
  <sheetFormatPr baseColWidth="10" defaultColWidth="11.125" defaultRowHeight="15" customHeight="1" x14ac:dyDescent="0.25"/>
  <cols>
    <col min="1" max="1" width="5" style="1" customWidth="1"/>
    <col min="2" max="2" width="18.625" style="1" customWidth="1"/>
    <col min="3" max="3" width="21.125" style="1" customWidth="1"/>
    <col min="4" max="4" width="20.625" style="1" customWidth="1"/>
    <col min="5" max="5" width="16" style="1" customWidth="1"/>
    <col min="6" max="6" width="27.625" style="1" customWidth="1"/>
    <col min="7" max="7" width="14.25" style="1" bestFit="1" customWidth="1"/>
    <col min="8" max="8" width="13.125" style="1" bestFit="1" customWidth="1"/>
    <col min="9" max="10" width="12.125" style="1" bestFit="1" customWidth="1"/>
    <col min="11" max="11" width="19.125" style="1" customWidth="1"/>
    <col min="12" max="12" width="12.875" style="1" bestFit="1" customWidth="1"/>
    <col min="13" max="13" width="13.625" style="1" bestFit="1" customWidth="1"/>
    <col min="14" max="30" width="10.5" style="1" customWidth="1"/>
    <col min="31" max="16384" width="11.125" style="1"/>
  </cols>
  <sheetData>
    <row r="3" spans="1:13" ht="30" customHeight="1" thickBot="1" x14ac:dyDescent="0.3"/>
    <row r="4" spans="1:13" ht="40.5" customHeight="1" thickBot="1" x14ac:dyDescent="0.35">
      <c r="A4" s="176" t="s">
        <v>58</v>
      </c>
      <c r="B4" s="177"/>
      <c r="C4" s="177"/>
      <c r="D4" s="177"/>
      <c r="E4" s="177"/>
      <c r="F4" s="177"/>
      <c r="G4" s="177"/>
      <c r="H4" s="177"/>
      <c r="I4" s="177"/>
      <c r="J4" s="177"/>
      <c r="K4" s="178"/>
      <c r="L4" s="24"/>
    </row>
    <row r="5" spans="1:13" ht="15" customHeight="1" thickBot="1" x14ac:dyDescent="0.3"/>
    <row r="6" spans="1:13" ht="15.75" customHeight="1" x14ac:dyDescent="0.25">
      <c r="A6" s="179" t="s">
        <v>76</v>
      </c>
      <c r="B6" s="180"/>
      <c r="C6" s="180"/>
      <c r="D6" s="180"/>
      <c r="E6" s="180"/>
      <c r="F6" s="180"/>
      <c r="G6" s="180"/>
      <c r="H6" s="180"/>
      <c r="I6" s="180"/>
      <c r="J6" s="180"/>
      <c r="K6" s="181"/>
    </row>
    <row r="7" spans="1:13" ht="15.75" customHeight="1" thickBot="1" x14ac:dyDescent="0.3">
      <c r="A7" s="186" t="s">
        <v>67</v>
      </c>
      <c r="B7" s="184"/>
      <c r="C7" s="184"/>
      <c r="D7" s="184"/>
      <c r="E7" s="184"/>
      <c r="F7" s="184"/>
      <c r="G7" s="184"/>
      <c r="H7" s="184"/>
      <c r="I7" s="184"/>
      <c r="J7" s="184"/>
      <c r="K7" s="185"/>
    </row>
    <row r="8" spans="1:13" ht="15.75" customHeight="1" thickBot="1" x14ac:dyDescent="0.3">
      <c r="A8" s="182"/>
      <c r="B8" s="182"/>
      <c r="C8" s="182"/>
      <c r="D8" s="182"/>
      <c r="E8" s="182"/>
      <c r="F8" s="182"/>
      <c r="G8" s="182"/>
      <c r="H8" s="182"/>
      <c r="I8" s="182"/>
      <c r="J8" s="182"/>
      <c r="K8" s="182"/>
    </row>
    <row r="9" spans="1:13" ht="15.75" customHeight="1" x14ac:dyDescent="0.25">
      <c r="A9" s="179" t="s">
        <v>53</v>
      </c>
      <c r="B9" s="180"/>
      <c r="C9" s="180"/>
      <c r="D9" s="180"/>
      <c r="E9" s="180"/>
      <c r="F9" s="180"/>
      <c r="G9" s="180"/>
      <c r="H9" s="180"/>
      <c r="I9" s="180"/>
      <c r="J9" s="180"/>
      <c r="K9" s="181"/>
    </row>
    <row r="10" spans="1:13" ht="15.75" customHeight="1" thickBot="1" x14ac:dyDescent="0.3">
      <c r="A10" s="183" t="s">
        <v>41</v>
      </c>
      <c r="B10" s="184"/>
      <c r="C10" s="184"/>
      <c r="D10" s="184"/>
      <c r="E10" s="184"/>
      <c r="F10" s="184"/>
      <c r="G10" s="184"/>
      <c r="H10" s="184"/>
      <c r="I10" s="184"/>
      <c r="J10" s="184"/>
      <c r="K10" s="185"/>
      <c r="M10" s="107"/>
    </row>
    <row r="11" spans="1:13" ht="15.75" customHeight="1" thickBot="1" x14ac:dyDescent="0.3">
      <c r="A11" s="5"/>
      <c r="B11" s="5"/>
      <c r="C11" s="5"/>
      <c r="D11" s="5"/>
      <c r="E11" s="5"/>
      <c r="F11" s="5"/>
      <c r="G11" s="5"/>
      <c r="H11" s="5"/>
      <c r="I11" s="5"/>
      <c r="J11" s="5"/>
      <c r="K11" s="5"/>
      <c r="M11" s="107"/>
    </row>
    <row r="12" spans="1:13" ht="16.5" thickBot="1" x14ac:dyDescent="0.3">
      <c r="A12" s="167" t="s">
        <v>40</v>
      </c>
      <c r="B12" s="168"/>
      <c r="C12" s="168"/>
      <c r="D12" s="168"/>
      <c r="E12" s="168"/>
      <c r="F12" s="168"/>
      <c r="G12" s="168"/>
      <c r="H12" s="168"/>
      <c r="I12" s="168"/>
      <c r="J12" s="168"/>
      <c r="K12" s="169"/>
    </row>
    <row r="13" spans="1:13" ht="38.25" customHeight="1" thickBot="1" x14ac:dyDescent="0.3">
      <c r="A13" s="196" t="s">
        <v>54</v>
      </c>
      <c r="B13" s="197"/>
      <c r="C13" s="197"/>
      <c r="D13" s="197"/>
      <c r="E13" s="197"/>
      <c r="F13" s="197"/>
      <c r="G13" s="197"/>
      <c r="H13" s="197"/>
      <c r="I13" s="197"/>
      <c r="J13" s="197"/>
      <c r="K13" s="198"/>
      <c r="M13" s="108"/>
    </row>
    <row r="14" spans="1:13" s="3" customFormat="1" ht="38.25" customHeight="1" x14ac:dyDescent="0.25">
      <c r="A14" s="199" t="s">
        <v>39</v>
      </c>
      <c r="B14" s="200"/>
      <c r="C14" s="200"/>
      <c r="D14" s="59"/>
      <c r="E14" s="60" t="s">
        <v>38</v>
      </c>
      <c r="F14" s="61" t="s">
        <v>37</v>
      </c>
      <c r="G14" s="61"/>
      <c r="H14" s="61"/>
      <c r="I14" s="61"/>
      <c r="J14" s="61"/>
      <c r="K14" s="62"/>
    </row>
    <row r="15" spans="1:13" ht="15.75" customHeight="1" x14ac:dyDescent="0.25">
      <c r="A15" s="191" t="s">
        <v>36</v>
      </c>
      <c r="B15" s="192"/>
      <c r="C15" s="192"/>
      <c r="D15" s="192"/>
      <c r="E15" s="192"/>
      <c r="F15" s="192"/>
      <c r="G15" s="192"/>
      <c r="H15" s="192"/>
      <c r="I15" s="192"/>
      <c r="J15" s="192"/>
      <c r="K15" s="193"/>
    </row>
    <row r="16" spans="1:13" ht="15.75" customHeight="1" thickBot="1" x14ac:dyDescent="0.3">
      <c r="A16" s="130">
        <v>1</v>
      </c>
      <c r="B16" s="194" t="s">
        <v>35</v>
      </c>
      <c r="C16" s="156"/>
      <c r="D16" s="156"/>
      <c r="E16" s="156"/>
      <c r="F16" s="195"/>
      <c r="G16" s="112"/>
      <c r="H16" s="112"/>
      <c r="I16" s="112"/>
      <c r="J16" s="112"/>
      <c r="K16" s="116" t="s">
        <v>34</v>
      </c>
    </row>
    <row r="17" spans="1:11" ht="29.25" customHeight="1" thickBot="1" x14ac:dyDescent="0.3">
      <c r="A17" s="134" t="s">
        <v>71</v>
      </c>
      <c r="B17" s="131" t="s">
        <v>62</v>
      </c>
      <c r="C17" s="131"/>
      <c r="D17" s="131"/>
      <c r="E17" s="131"/>
      <c r="F17" s="125"/>
      <c r="G17" s="126" t="s">
        <v>63</v>
      </c>
      <c r="H17" s="126" t="s">
        <v>64</v>
      </c>
      <c r="I17" s="126" t="s">
        <v>65</v>
      </c>
      <c r="J17" s="127" t="s">
        <v>66</v>
      </c>
      <c r="K17" s="121" t="s">
        <v>61</v>
      </c>
    </row>
    <row r="18" spans="1:11" ht="35.25" customHeight="1" thickBot="1" x14ac:dyDescent="0.3">
      <c r="A18" s="134" t="s">
        <v>72</v>
      </c>
      <c r="B18" s="131" t="s">
        <v>70</v>
      </c>
      <c r="C18" s="131"/>
      <c r="D18" s="131"/>
      <c r="E18" s="131"/>
      <c r="F18" s="131"/>
      <c r="G18" s="128">
        <v>0.51</v>
      </c>
      <c r="H18" s="128">
        <v>0.49</v>
      </c>
      <c r="I18" s="128">
        <v>0</v>
      </c>
      <c r="J18" s="129">
        <v>0</v>
      </c>
      <c r="K18" s="132">
        <f>IF(G18+H18+I18+J18 =100%,100%,"La sumatoria debe dar 100% - Corregir")</f>
        <v>1</v>
      </c>
    </row>
    <row r="19" spans="1:11" ht="15.75" customHeight="1" thickBot="1" x14ac:dyDescent="0.3">
      <c r="A19" s="187" t="s">
        <v>33</v>
      </c>
      <c r="B19" s="188"/>
      <c r="C19" s="188"/>
      <c r="D19" s="188"/>
      <c r="E19" s="188"/>
      <c r="F19" s="188"/>
      <c r="G19" s="188"/>
      <c r="H19" s="188"/>
      <c r="I19" s="188"/>
      <c r="J19" s="188"/>
      <c r="K19" s="189"/>
    </row>
    <row r="20" spans="1:11" ht="15.75" customHeight="1" x14ac:dyDescent="0.25">
      <c r="A20" s="6">
        <v>2</v>
      </c>
      <c r="B20" s="190" t="s">
        <v>21</v>
      </c>
      <c r="C20" s="143"/>
      <c r="D20" s="143"/>
      <c r="E20" s="143"/>
      <c r="F20" s="143"/>
      <c r="G20" s="149"/>
      <c r="H20" s="149"/>
      <c r="I20" s="149"/>
      <c r="J20" s="149"/>
      <c r="K20" s="166"/>
    </row>
    <row r="21" spans="1:11" ht="15.75" customHeight="1" x14ac:dyDescent="0.25">
      <c r="A21" s="7">
        <v>3</v>
      </c>
      <c r="B21" s="154" t="s">
        <v>32</v>
      </c>
      <c r="C21" s="140"/>
      <c r="D21" s="140"/>
      <c r="E21" s="140"/>
      <c r="F21" s="140"/>
      <c r="G21" s="119">
        <v>0</v>
      </c>
      <c r="H21" s="119">
        <v>0</v>
      </c>
      <c r="I21" s="119">
        <v>0</v>
      </c>
      <c r="J21" s="119">
        <v>0</v>
      </c>
      <c r="K21" s="133">
        <f>(G21*$G$18)+(H21*$H$18)+(I21*$I$18)+(J21*$J$18)</f>
        <v>0</v>
      </c>
    </row>
    <row r="22" spans="1:11" ht="15.75" customHeight="1" x14ac:dyDescent="0.25">
      <c r="A22" s="7">
        <v>4</v>
      </c>
      <c r="B22" s="154" t="s">
        <v>31</v>
      </c>
      <c r="C22" s="140"/>
      <c r="D22" s="140"/>
      <c r="E22" s="140"/>
      <c r="F22" s="140"/>
      <c r="G22" s="119"/>
      <c r="H22" s="119"/>
      <c r="I22" s="119"/>
      <c r="J22" s="119"/>
      <c r="K22" s="133">
        <f t="shared" ref="K22:K31" si="0">(G22*$G$18)+(H22*$H$18)+(I22*$I$18)+(J22*$J$18)</f>
        <v>0</v>
      </c>
    </row>
    <row r="23" spans="1:11" ht="15.75" customHeight="1" x14ac:dyDescent="0.25">
      <c r="A23" s="7">
        <v>5</v>
      </c>
      <c r="B23" s="154" t="s">
        <v>30</v>
      </c>
      <c r="C23" s="140"/>
      <c r="D23" s="140"/>
      <c r="E23" s="140"/>
      <c r="F23" s="140"/>
      <c r="G23" s="119"/>
      <c r="H23" s="119"/>
      <c r="I23" s="119"/>
      <c r="J23" s="119"/>
      <c r="K23" s="133">
        <f t="shared" si="0"/>
        <v>0</v>
      </c>
    </row>
    <row r="24" spans="1:11" ht="15.75" customHeight="1" x14ac:dyDescent="0.25">
      <c r="A24" s="7">
        <v>6</v>
      </c>
      <c r="B24" s="154" t="s">
        <v>29</v>
      </c>
      <c r="C24" s="140"/>
      <c r="D24" s="140"/>
      <c r="E24" s="140"/>
      <c r="F24" s="140"/>
      <c r="G24" s="119"/>
      <c r="H24" s="119"/>
      <c r="I24" s="119"/>
      <c r="J24" s="119"/>
      <c r="K24" s="133">
        <f t="shared" si="0"/>
        <v>0</v>
      </c>
    </row>
    <row r="25" spans="1:11" ht="15.75" customHeight="1" x14ac:dyDescent="0.25">
      <c r="A25" s="8">
        <v>7</v>
      </c>
      <c r="B25" s="161" t="s">
        <v>28</v>
      </c>
      <c r="C25" s="140"/>
      <c r="D25" s="140"/>
      <c r="E25" s="140"/>
      <c r="F25" s="162"/>
      <c r="G25" s="120">
        <f t="shared" ref="G25:J25" si="1">SUM(G21:G24)</f>
        <v>0</v>
      </c>
      <c r="H25" s="120">
        <f t="shared" si="1"/>
        <v>0</v>
      </c>
      <c r="I25" s="120">
        <f t="shared" si="1"/>
        <v>0</v>
      </c>
      <c r="J25" s="120">
        <f t="shared" si="1"/>
        <v>0</v>
      </c>
      <c r="K25" s="120">
        <f t="shared" si="0"/>
        <v>0</v>
      </c>
    </row>
    <row r="26" spans="1:11" ht="15.75" customHeight="1" x14ac:dyDescent="0.25">
      <c r="A26" s="10">
        <v>8</v>
      </c>
      <c r="B26" s="157" t="s">
        <v>17</v>
      </c>
      <c r="C26" s="140"/>
      <c r="D26" s="140"/>
      <c r="E26" s="140"/>
      <c r="F26" s="140"/>
      <c r="G26" s="156"/>
      <c r="H26" s="156"/>
      <c r="I26" s="156"/>
      <c r="J26" s="156"/>
      <c r="K26" s="163"/>
    </row>
    <row r="27" spans="1:11" ht="15.75" customHeight="1" x14ac:dyDescent="0.25">
      <c r="A27" s="7">
        <v>9</v>
      </c>
      <c r="B27" s="139" t="s">
        <v>27</v>
      </c>
      <c r="C27" s="140"/>
      <c r="D27" s="140"/>
      <c r="E27" s="140"/>
      <c r="F27" s="140"/>
      <c r="G27" s="114"/>
      <c r="H27" s="114"/>
      <c r="I27" s="114"/>
      <c r="J27" s="114"/>
      <c r="K27" s="133">
        <f t="shared" si="0"/>
        <v>0</v>
      </c>
    </row>
    <row r="28" spans="1:11" ht="15.75" customHeight="1" x14ac:dyDescent="0.25">
      <c r="A28" s="7">
        <v>10</v>
      </c>
      <c r="B28" s="139" t="s">
        <v>26</v>
      </c>
      <c r="C28" s="140"/>
      <c r="D28" s="140"/>
      <c r="E28" s="140"/>
      <c r="F28" s="140"/>
      <c r="G28" s="114"/>
      <c r="H28" s="114"/>
      <c r="I28" s="114"/>
      <c r="J28" s="114"/>
      <c r="K28" s="133">
        <f t="shared" si="0"/>
        <v>0</v>
      </c>
    </row>
    <row r="29" spans="1:11" ht="15.75" customHeight="1" x14ac:dyDescent="0.25">
      <c r="A29" s="7">
        <v>11</v>
      </c>
      <c r="B29" s="139" t="s">
        <v>25</v>
      </c>
      <c r="C29" s="140"/>
      <c r="D29" s="140"/>
      <c r="E29" s="140"/>
      <c r="F29" s="140"/>
      <c r="G29" s="114"/>
      <c r="H29" s="114"/>
      <c r="I29" s="114"/>
      <c r="J29" s="114"/>
      <c r="K29" s="133">
        <f t="shared" si="0"/>
        <v>0</v>
      </c>
    </row>
    <row r="30" spans="1:11" ht="15.75" customHeight="1" x14ac:dyDescent="0.25">
      <c r="A30" s="11">
        <v>12</v>
      </c>
      <c r="B30" s="161" t="s">
        <v>24</v>
      </c>
      <c r="C30" s="140"/>
      <c r="D30" s="140"/>
      <c r="E30" s="140"/>
      <c r="F30" s="162"/>
      <c r="G30" s="115">
        <f t="shared" ref="G30:J30" si="2">G27+G28+G29</f>
        <v>0</v>
      </c>
      <c r="H30" s="115">
        <f t="shared" si="2"/>
        <v>0</v>
      </c>
      <c r="I30" s="115">
        <f t="shared" si="2"/>
        <v>0</v>
      </c>
      <c r="J30" s="115">
        <f t="shared" si="2"/>
        <v>0</v>
      </c>
      <c r="K30" s="9">
        <f t="shared" si="0"/>
        <v>0</v>
      </c>
    </row>
    <row r="31" spans="1:11" ht="15.75" customHeight="1" thickBot="1" x14ac:dyDescent="0.3">
      <c r="A31" s="12">
        <v>13</v>
      </c>
      <c r="B31" s="164" t="s">
        <v>23</v>
      </c>
      <c r="C31" s="146"/>
      <c r="D31" s="146"/>
      <c r="E31" s="146"/>
      <c r="F31" s="147"/>
      <c r="G31" s="13">
        <f t="shared" ref="G31:J31" si="3">+G25+G30</f>
        <v>0</v>
      </c>
      <c r="H31" s="13">
        <f t="shared" si="3"/>
        <v>0</v>
      </c>
      <c r="I31" s="13">
        <f t="shared" si="3"/>
        <v>0</v>
      </c>
      <c r="J31" s="13">
        <f t="shared" si="3"/>
        <v>0</v>
      </c>
      <c r="K31" s="9">
        <f t="shared" si="0"/>
        <v>0</v>
      </c>
    </row>
    <row r="32" spans="1:11" ht="15.75" customHeight="1" thickBot="1" x14ac:dyDescent="0.3">
      <c r="A32" s="4"/>
      <c r="B32" s="4"/>
      <c r="C32" s="4"/>
      <c r="D32" s="4"/>
      <c r="E32" s="4"/>
      <c r="F32" s="4"/>
      <c r="G32" s="109"/>
      <c r="H32" s="109"/>
      <c r="I32" s="109"/>
      <c r="J32" s="109"/>
      <c r="K32" s="4"/>
    </row>
    <row r="33" spans="1:11" ht="15.75" customHeight="1" thickBot="1" x14ac:dyDescent="0.3">
      <c r="A33" s="151" t="s">
        <v>22</v>
      </c>
      <c r="B33" s="152"/>
      <c r="C33" s="152"/>
      <c r="D33" s="152"/>
      <c r="E33" s="152"/>
      <c r="F33" s="152"/>
      <c r="G33" s="152"/>
      <c r="H33" s="152"/>
      <c r="I33" s="152"/>
      <c r="J33" s="152"/>
      <c r="K33" s="153"/>
    </row>
    <row r="34" spans="1:11" ht="15.75" customHeight="1" x14ac:dyDescent="0.25">
      <c r="A34" s="14">
        <v>14</v>
      </c>
      <c r="B34" s="165" t="s">
        <v>21</v>
      </c>
      <c r="C34" s="143"/>
      <c r="D34" s="143"/>
      <c r="E34" s="143"/>
      <c r="F34" s="143"/>
      <c r="G34" s="149"/>
      <c r="H34" s="149"/>
      <c r="I34" s="149"/>
      <c r="J34" s="149"/>
      <c r="K34" s="166"/>
    </row>
    <row r="35" spans="1:11" ht="15.75" customHeight="1" x14ac:dyDescent="0.25">
      <c r="A35" s="7">
        <v>15</v>
      </c>
      <c r="B35" s="154" t="s">
        <v>20</v>
      </c>
      <c r="C35" s="140"/>
      <c r="D35" s="140"/>
      <c r="E35" s="140"/>
      <c r="F35" s="140"/>
      <c r="G35" s="114"/>
      <c r="H35" s="114"/>
      <c r="I35" s="114"/>
      <c r="J35" s="114"/>
      <c r="K35" s="133">
        <f t="shared" ref="K35:K46" si="4">(G35*$G$18)+(H35*$H$18)+(I35*$I$18)+(J35*$J$18)</f>
        <v>0</v>
      </c>
    </row>
    <row r="36" spans="1:11" ht="15.75" customHeight="1" x14ac:dyDescent="0.25">
      <c r="A36" s="7">
        <v>16</v>
      </c>
      <c r="B36" s="154" t="s">
        <v>15</v>
      </c>
      <c r="C36" s="140"/>
      <c r="D36" s="140"/>
      <c r="E36" s="140"/>
      <c r="F36" s="140"/>
      <c r="G36" s="114"/>
      <c r="H36" s="114"/>
      <c r="I36" s="114"/>
      <c r="J36" s="114"/>
      <c r="K36" s="133">
        <f t="shared" si="4"/>
        <v>0</v>
      </c>
    </row>
    <row r="37" spans="1:11" ht="15.75" customHeight="1" x14ac:dyDescent="0.25">
      <c r="A37" s="7">
        <v>17</v>
      </c>
      <c r="B37" s="154" t="s">
        <v>14</v>
      </c>
      <c r="C37" s="140"/>
      <c r="D37" s="140"/>
      <c r="E37" s="140"/>
      <c r="F37" s="140"/>
      <c r="G37" s="114"/>
      <c r="H37" s="114"/>
      <c r="I37" s="114"/>
      <c r="J37" s="114"/>
      <c r="K37" s="133">
        <f t="shared" si="4"/>
        <v>0</v>
      </c>
    </row>
    <row r="38" spans="1:11" ht="15.75" customHeight="1" x14ac:dyDescent="0.25">
      <c r="A38" s="7">
        <v>18</v>
      </c>
      <c r="B38" s="154" t="s">
        <v>19</v>
      </c>
      <c r="C38" s="140"/>
      <c r="D38" s="140"/>
      <c r="E38" s="140"/>
      <c r="F38" s="140"/>
      <c r="G38" s="114"/>
      <c r="H38" s="114"/>
      <c r="I38" s="114"/>
      <c r="J38" s="114"/>
      <c r="K38" s="133">
        <f t="shared" si="4"/>
        <v>0</v>
      </c>
    </row>
    <row r="39" spans="1:11" ht="15.75" customHeight="1" x14ac:dyDescent="0.25">
      <c r="A39" s="11">
        <v>19</v>
      </c>
      <c r="B39" s="155" t="s">
        <v>18</v>
      </c>
      <c r="C39" s="156"/>
      <c r="D39" s="156"/>
      <c r="E39" s="156"/>
      <c r="F39" s="156"/>
      <c r="G39" s="117">
        <f t="shared" ref="G39:J39" si="5">G35+G36+G37+G38</f>
        <v>0</v>
      </c>
      <c r="H39" s="117">
        <f t="shared" si="5"/>
        <v>0</v>
      </c>
      <c r="I39" s="117">
        <f t="shared" si="5"/>
        <v>0</v>
      </c>
      <c r="J39" s="117">
        <f t="shared" si="5"/>
        <v>0</v>
      </c>
      <c r="K39" s="9">
        <f t="shared" si="4"/>
        <v>0</v>
      </c>
    </row>
    <row r="40" spans="1:11" ht="15.75" customHeight="1" x14ac:dyDescent="0.25">
      <c r="A40" s="15">
        <v>20</v>
      </c>
      <c r="B40" s="157" t="s">
        <v>17</v>
      </c>
      <c r="C40" s="140"/>
      <c r="D40" s="140"/>
      <c r="E40" s="140"/>
      <c r="F40" s="140"/>
      <c r="G40" s="158"/>
      <c r="H40" s="158"/>
      <c r="I40" s="158"/>
      <c r="J40" s="158"/>
      <c r="K40" s="159"/>
    </row>
    <row r="41" spans="1:11" ht="15.75" customHeight="1" x14ac:dyDescent="0.25">
      <c r="A41" s="7">
        <v>21</v>
      </c>
      <c r="B41" s="139" t="s">
        <v>16</v>
      </c>
      <c r="C41" s="140"/>
      <c r="D41" s="140"/>
      <c r="E41" s="140"/>
      <c r="F41" s="140"/>
      <c r="G41" s="114"/>
      <c r="H41" s="114"/>
      <c r="I41" s="114"/>
      <c r="J41" s="114"/>
      <c r="K41" s="113">
        <f t="shared" si="4"/>
        <v>0</v>
      </c>
    </row>
    <row r="42" spans="1:11" ht="15.75" customHeight="1" x14ac:dyDescent="0.25">
      <c r="A42" s="7">
        <v>22</v>
      </c>
      <c r="B42" s="139" t="s">
        <v>15</v>
      </c>
      <c r="C42" s="140"/>
      <c r="D42" s="140"/>
      <c r="E42" s="140"/>
      <c r="F42" s="140"/>
      <c r="G42" s="114"/>
      <c r="H42" s="114"/>
      <c r="I42" s="114"/>
      <c r="J42" s="114"/>
      <c r="K42" s="113">
        <f t="shared" si="4"/>
        <v>0</v>
      </c>
    </row>
    <row r="43" spans="1:11" ht="15.75" customHeight="1" x14ac:dyDescent="0.25">
      <c r="A43" s="7">
        <v>23</v>
      </c>
      <c r="B43" s="139" t="s">
        <v>14</v>
      </c>
      <c r="C43" s="140"/>
      <c r="D43" s="140"/>
      <c r="E43" s="140"/>
      <c r="F43" s="140"/>
      <c r="G43" s="114"/>
      <c r="H43" s="114"/>
      <c r="I43" s="114"/>
      <c r="J43" s="114"/>
      <c r="K43" s="113">
        <f t="shared" si="4"/>
        <v>0</v>
      </c>
    </row>
    <row r="44" spans="1:11" ht="15.75" customHeight="1" x14ac:dyDescent="0.25">
      <c r="A44" s="16">
        <v>24</v>
      </c>
      <c r="B44" s="139" t="s">
        <v>13</v>
      </c>
      <c r="C44" s="140"/>
      <c r="D44" s="140"/>
      <c r="E44" s="140"/>
      <c r="F44" s="140"/>
      <c r="G44" s="114"/>
      <c r="H44" s="114"/>
      <c r="I44" s="114"/>
      <c r="J44" s="114"/>
      <c r="K44" s="113">
        <f t="shared" si="4"/>
        <v>0</v>
      </c>
    </row>
    <row r="45" spans="1:11" ht="15.75" customHeight="1" x14ac:dyDescent="0.25">
      <c r="A45" s="11">
        <v>25</v>
      </c>
      <c r="B45" s="141" t="s">
        <v>12</v>
      </c>
      <c r="C45" s="140"/>
      <c r="D45" s="140"/>
      <c r="E45" s="140"/>
      <c r="F45" s="140"/>
      <c r="G45" s="122">
        <f>SUM(G41:G44)</f>
        <v>0</v>
      </c>
      <c r="H45" s="122">
        <f t="shared" ref="H45:J45" si="6">SUM(H41:H44)</f>
        <v>0</v>
      </c>
      <c r="I45" s="122">
        <f t="shared" si="6"/>
        <v>0</v>
      </c>
      <c r="J45" s="122">
        <f t="shared" si="6"/>
        <v>0</v>
      </c>
      <c r="K45" s="123">
        <f t="shared" si="4"/>
        <v>0</v>
      </c>
    </row>
    <row r="46" spans="1:11" ht="15.75" customHeight="1" thickBot="1" x14ac:dyDescent="0.3">
      <c r="A46" s="12">
        <v>26</v>
      </c>
      <c r="B46" s="160" t="s">
        <v>11</v>
      </c>
      <c r="C46" s="146"/>
      <c r="D46" s="146"/>
      <c r="E46" s="146"/>
      <c r="F46" s="146"/>
      <c r="G46" s="124">
        <f t="shared" ref="G46:J46" si="7">+G39+G45</f>
        <v>0</v>
      </c>
      <c r="H46" s="124">
        <f t="shared" si="7"/>
        <v>0</v>
      </c>
      <c r="I46" s="124">
        <f t="shared" si="7"/>
        <v>0</v>
      </c>
      <c r="J46" s="124">
        <f t="shared" si="7"/>
        <v>0</v>
      </c>
      <c r="K46" s="123">
        <f t="shared" si="4"/>
        <v>0</v>
      </c>
    </row>
    <row r="47" spans="1:11" ht="15.75" customHeight="1" thickBot="1" x14ac:dyDescent="0.3">
      <c r="A47" s="4"/>
      <c r="B47" s="4"/>
      <c r="C47" s="4"/>
      <c r="D47" s="4"/>
      <c r="E47" s="4"/>
      <c r="F47" s="4"/>
      <c r="G47" s="109"/>
      <c r="H47" s="109"/>
      <c r="I47" s="109"/>
      <c r="J47" s="109"/>
      <c r="K47" s="4"/>
    </row>
    <row r="48" spans="1:11" ht="15.75" customHeight="1" thickBot="1" x14ac:dyDescent="0.3">
      <c r="A48" s="151" t="s">
        <v>10</v>
      </c>
      <c r="B48" s="152"/>
      <c r="C48" s="152"/>
      <c r="D48" s="152"/>
      <c r="E48" s="152"/>
      <c r="F48" s="152"/>
      <c r="G48" s="149"/>
      <c r="H48" s="149"/>
      <c r="I48" s="149"/>
      <c r="J48" s="149"/>
      <c r="K48" s="153"/>
    </row>
    <row r="49" spans="1:13" ht="15.75" customHeight="1" x14ac:dyDescent="0.25">
      <c r="A49" s="7">
        <v>27</v>
      </c>
      <c r="B49" s="139" t="s">
        <v>9</v>
      </c>
      <c r="C49" s="140"/>
      <c r="D49" s="140"/>
      <c r="E49" s="140"/>
      <c r="F49" s="140"/>
      <c r="G49" s="114"/>
      <c r="H49" s="114"/>
      <c r="I49" s="114"/>
      <c r="J49" s="114"/>
      <c r="K49" s="118"/>
    </row>
    <row r="50" spans="1:13" ht="15.75" customHeight="1" x14ac:dyDescent="0.25">
      <c r="A50" s="7">
        <v>28</v>
      </c>
      <c r="B50" s="139" t="s">
        <v>8</v>
      </c>
      <c r="C50" s="140"/>
      <c r="D50" s="140"/>
      <c r="E50" s="140"/>
      <c r="F50" s="140"/>
      <c r="G50" s="114"/>
      <c r="H50" s="114"/>
      <c r="I50" s="114"/>
      <c r="J50" s="114"/>
      <c r="K50" s="113">
        <f t="shared" ref="K50:K53" si="8">(G50*$G$18)+(H50*$H$18)+(I50*$I$18)+(J50*$J$18)</f>
        <v>0</v>
      </c>
    </row>
    <row r="51" spans="1:13" ht="15.75" customHeight="1" x14ac:dyDescent="0.25">
      <c r="A51" s="7">
        <v>29</v>
      </c>
      <c r="B51" s="139" t="s">
        <v>7</v>
      </c>
      <c r="C51" s="140"/>
      <c r="D51" s="140"/>
      <c r="E51" s="140"/>
      <c r="F51" s="140"/>
      <c r="G51" s="114"/>
      <c r="H51" s="114"/>
      <c r="I51" s="114"/>
      <c r="J51" s="114"/>
      <c r="K51" s="113">
        <f t="shared" si="8"/>
        <v>0</v>
      </c>
    </row>
    <row r="52" spans="1:13" ht="15.75" customHeight="1" x14ac:dyDescent="0.25">
      <c r="A52" s="11">
        <v>30</v>
      </c>
      <c r="B52" s="141" t="s">
        <v>6</v>
      </c>
      <c r="C52" s="140"/>
      <c r="D52" s="140"/>
      <c r="E52" s="140"/>
      <c r="F52" s="140"/>
      <c r="G52" s="117">
        <f t="shared" ref="G52:J52" si="9">G49+G50+G51</f>
        <v>0</v>
      </c>
      <c r="H52" s="117">
        <f t="shared" si="9"/>
        <v>0</v>
      </c>
      <c r="I52" s="117">
        <f t="shared" si="9"/>
        <v>0</v>
      </c>
      <c r="J52" s="117">
        <f t="shared" si="9"/>
        <v>0</v>
      </c>
      <c r="K52" s="9">
        <f t="shared" si="8"/>
        <v>0</v>
      </c>
    </row>
    <row r="53" spans="1:13" ht="15.75" customHeight="1" x14ac:dyDescent="0.25">
      <c r="A53" s="11">
        <v>31</v>
      </c>
      <c r="B53" s="141" t="s">
        <v>5</v>
      </c>
      <c r="C53" s="140"/>
      <c r="D53" s="140"/>
      <c r="E53" s="140"/>
      <c r="F53" s="140"/>
      <c r="G53" s="117">
        <f t="shared" ref="G53:J53" si="10">G46+G52</f>
        <v>0</v>
      </c>
      <c r="H53" s="117">
        <f t="shared" si="10"/>
        <v>0</v>
      </c>
      <c r="I53" s="117">
        <f t="shared" si="10"/>
        <v>0</v>
      </c>
      <c r="J53" s="117">
        <f t="shared" si="10"/>
        <v>0</v>
      </c>
      <c r="K53" s="9">
        <f t="shared" si="8"/>
        <v>0</v>
      </c>
      <c r="L53" s="2"/>
      <c r="M53" s="2"/>
    </row>
    <row r="54" spans="1:13" ht="15.75" customHeight="1" thickBot="1" x14ac:dyDescent="0.3">
      <c r="A54" s="4"/>
      <c r="B54" s="4"/>
      <c r="C54" s="4"/>
      <c r="D54" s="4"/>
      <c r="E54" s="4"/>
      <c r="F54" s="4"/>
      <c r="G54" s="109"/>
      <c r="H54" s="109"/>
      <c r="I54" s="109"/>
      <c r="J54" s="109"/>
      <c r="K54" s="4"/>
    </row>
    <row r="55" spans="1:13" ht="15.75" customHeight="1" x14ac:dyDescent="0.25">
      <c r="A55" s="17">
        <v>32</v>
      </c>
      <c r="B55" s="142" t="s">
        <v>4</v>
      </c>
      <c r="C55" s="143"/>
      <c r="D55" s="143"/>
      <c r="E55" s="143"/>
      <c r="F55" s="144"/>
      <c r="G55" s="110"/>
      <c r="H55" s="110"/>
      <c r="I55" s="110"/>
      <c r="J55" s="110"/>
      <c r="K55" s="18"/>
    </row>
    <row r="56" spans="1:13" ht="15.75" customHeight="1" thickBot="1" x14ac:dyDescent="0.3">
      <c r="A56" s="19">
        <v>33</v>
      </c>
      <c r="B56" s="145" t="s">
        <v>3</v>
      </c>
      <c r="C56" s="146"/>
      <c r="D56" s="146"/>
      <c r="E56" s="146"/>
      <c r="F56" s="147"/>
      <c r="G56" s="111"/>
      <c r="H56" s="111"/>
      <c r="I56" s="111"/>
      <c r="J56" s="111"/>
      <c r="K56" s="20"/>
    </row>
    <row r="57" spans="1:13" ht="15.75" customHeight="1" thickBot="1" x14ac:dyDescent="0.3">
      <c r="A57" s="4"/>
      <c r="B57" s="4"/>
      <c r="C57" s="4"/>
      <c r="D57" s="4"/>
      <c r="E57" s="4"/>
      <c r="F57" s="4"/>
      <c r="G57" s="109"/>
      <c r="H57" s="109"/>
      <c r="I57" s="109"/>
      <c r="J57" s="109"/>
      <c r="K57" s="4"/>
    </row>
    <row r="58" spans="1:13" ht="15.75" customHeight="1" x14ac:dyDescent="0.25">
      <c r="A58" s="25"/>
      <c r="B58" s="26"/>
      <c r="C58" s="26"/>
      <c r="D58" s="26"/>
      <c r="E58" s="26"/>
      <c r="F58" s="26"/>
      <c r="G58" s="26"/>
      <c r="H58" s="26"/>
      <c r="I58" s="26"/>
      <c r="J58" s="26"/>
      <c r="K58" s="27"/>
    </row>
    <row r="59" spans="1:13" ht="15.75" customHeight="1" x14ac:dyDescent="0.25">
      <c r="A59" s="28"/>
      <c r="B59" s="29"/>
      <c r="C59" s="29"/>
      <c r="D59" s="29"/>
      <c r="E59" s="29"/>
      <c r="F59" s="29"/>
      <c r="G59" s="29"/>
      <c r="H59" s="29"/>
      <c r="I59" s="29"/>
      <c r="J59" s="29"/>
      <c r="K59" s="30"/>
    </row>
    <row r="60" spans="1:13" ht="15.75" customHeight="1" thickBot="1" x14ac:dyDescent="0.3">
      <c r="A60" s="28"/>
      <c r="B60" s="21"/>
      <c r="C60" s="22"/>
      <c r="D60" s="22" t="s">
        <v>74</v>
      </c>
      <c r="E60" s="29"/>
      <c r="F60" s="29"/>
      <c r="G60" s="29"/>
      <c r="H60" s="29"/>
      <c r="I60" s="29"/>
      <c r="J60" s="29"/>
      <c r="K60" s="30"/>
    </row>
    <row r="61" spans="1:13" ht="15.75" customHeight="1" x14ac:dyDescent="0.25">
      <c r="A61" s="28"/>
      <c r="B61" s="21"/>
      <c r="C61" s="148" t="s">
        <v>73</v>
      </c>
      <c r="D61" s="149"/>
      <c r="E61" s="29"/>
      <c r="F61" s="29"/>
      <c r="G61" s="29"/>
      <c r="H61" s="29"/>
      <c r="I61" s="29"/>
      <c r="J61" s="29"/>
      <c r="K61" s="30"/>
    </row>
    <row r="62" spans="1:13" ht="15.75" customHeight="1" x14ac:dyDescent="0.25">
      <c r="A62" s="28"/>
      <c r="B62" s="21"/>
      <c r="C62" s="31"/>
      <c r="D62" s="31"/>
      <c r="E62" s="29"/>
      <c r="F62" s="29"/>
      <c r="G62" s="29"/>
      <c r="H62" s="29"/>
      <c r="I62" s="29"/>
      <c r="J62" s="29"/>
      <c r="K62" s="30"/>
    </row>
    <row r="63" spans="1:13" ht="15.75" customHeight="1" x14ac:dyDescent="0.25">
      <c r="A63" s="32" t="s">
        <v>1</v>
      </c>
      <c r="B63" s="33"/>
      <c r="C63" s="34"/>
      <c r="D63" s="34"/>
      <c r="E63" s="29"/>
      <c r="F63" s="137"/>
      <c r="G63" s="137"/>
      <c r="H63" s="137"/>
      <c r="I63" s="137"/>
      <c r="J63" s="137"/>
      <c r="K63" s="138"/>
    </row>
    <row r="64" spans="1:13" ht="15.75" customHeight="1" x14ac:dyDescent="0.25">
      <c r="A64" s="150" t="s">
        <v>2</v>
      </c>
      <c r="B64" s="136"/>
      <c r="C64" s="136"/>
      <c r="D64" s="136"/>
      <c r="E64" s="29"/>
      <c r="F64" s="137"/>
      <c r="G64" s="137"/>
      <c r="H64" s="137"/>
      <c r="I64" s="137"/>
      <c r="J64" s="137"/>
      <c r="K64" s="138"/>
    </row>
    <row r="65" spans="1:11" ht="57.95" customHeight="1" x14ac:dyDescent="0.25">
      <c r="A65" s="135"/>
      <c r="B65" s="136"/>
      <c r="C65" s="136"/>
      <c r="D65" s="136"/>
      <c r="E65" s="29"/>
      <c r="F65" s="137"/>
      <c r="G65" s="137"/>
      <c r="H65" s="137"/>
      <c r="I65" s="137"/>
      <c r="J65" s="137"/>
      <c r="K65" s="138"/>
    </row>
    <row r="66" spans="1:11" ht="83.1" hidden="1" customHeight="1" thickBot="1" x14ac:dyDescent="0.3">
      <c r="A66" s="35"/>
      <c r="B66" s="36"/>
      <c r="C66" s="36"/>
      <c r="D66" s="36"/>
      <c r="E66" s="36"/>
      <c r="F66" s="36"/>
      <c r="G66" s="36"/>
      <c r="H66" s="36"/>
      <c r="I66" s="36"/>
      <c r="J66" s="36"/>
      <c r="K66" s="37"/>
    </row>
    <row r="67" spans="1:11" ht="15.75" customHeight="1" x14ac:dyDescent="0.25">
      <c r="A67" s="4"/>
      <c r="B67" s="23"/>
      <c r="C67" s="23"/>
      <c r="D67" s="23"/>
      <c r="E67" s="23"/>
      <c r="F67" s="23"/>
      <c r="G67" s="23"/>
      <c r="H67" s="23"/>
      <c r="I67" s="23"/>
      <c r="J67" s="23"/>
      <c r="K67" s="21"/>
    </row>
    <row r="68" spans="1:11" ht="15.75" customHeight="1" thickBot="1" x14ac:dyDescent="0.3">
      <c r="A68" s="4"/>
      <c r="B68" s="4"/>
      <c r="C68" s="4"/>
      <c r="D68" s="4"/>
      <c r="E68" s="4"/>
      <c r="F68" s="4"/>
      <c r="G68" s="109"/>
      <c r="H68" s="109"/>
      <c r="I68" s="109"/>
      <c r="J68" s="109"/>
      <c r="K68" s="4"/>
    </row>
    <row r="69" spans="1:11" ht="47.25" customHeight="1" x14ac:dyDescent="0.25">
      <c r="A69" s="170" t="s">
        <v>75</v>
      </c>
      <c r="B69" s="171"/>
      <c r="C69" s="171"/>
      <c r="D69" s="171"/>
      <c r="E69" s="171"/>
      <c r="F69" s="171"/>
      <c r="G69" s="171"/>
      <c r="H69" s="171"/>
      <c r="I69" s="171"/>
      <c r="J69" s="171"/>
      <c r="K69" s="172"/>
    </row>
    <row r="70" spans="1:11" ht="153.75" customHeight="1" thickBot="1" x14ac:dyDescent="0.3">
      <c r="A70" s="173"/>
      <c r="B70" s="174"/>
      <c r="C70" s="174"/>
      <c r="D70" s="174"/>
      <c r="E70" s="174"/>
      <c r="F70" s="174"/>
      <c r="G70" s="174"/>
      <c r="H70" s="174"/>
      <c r="I70" s="174"/>
      <c r="J70" s="174"/>
      <c r="K70" s="175"/>
    </row>
    <row r="71" spans="1:11" ht="15.75" customHeight="1" x14ac:dyDescent="0.25"/>
    <row r="72" spans="1:11" ht="15.75" customHeight="1" x14ac:dyDescent="0.25"/>
    <row r="73" spans="1:11" ht="15.75" customHeight="1" x14ac:dyDescent="0.25"/>
    <row r="74" spans="1:11" ht="15.75" customHeight="1" x14ac:dyDescent="0.25"/>
    <row r="75" spans="1:11" ht="15.75" customHeight="1" x14ac:dyDescent="0.25"/>
    <row r="76" spans="1:11" ht="15.75" customHeight="1" x14ac:dyDescent="0.25"/>
    <row r="77" spans="1:11" ht="15.75" customHeight="1" x14ac:dyDescent="0.25"/>
    <row r="78" spans="1:11" ht="15.75" customHeight="1" x14ac:dyDescent="0.25"/>
    <row r="79" spans="1:11" ht="15.75" customHeight="1" x14ac:dyDescent="0.25"/>
    <row r="80" spans="1: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3">
    <mergeCell ref="A12:K12"/>
    <mergeCell ref="A69:K70"/>
    <mergeCell ref="A4:K4"/>
    <mergeCell ref="A6:K6"/>
    <mergeCell ref="A8:K8"/>
    <mergeCell ref="A9:K9"/>
    <mergeCell ref="A10:K10"/>
    <mergeCell ref="B22:F22"/>
    <mergeCell ref="A7:K7"/>
    <mergeCell ref="A19:K19"/>
    <mergeCell ref="B20:K20"/>
    <mergeCell ref="B21:F21"/>
    <mergeCell ref="A15:K15"/>
    <mergeCell ref="B16:F16"/>
    <mergeCell ref="A13:K13"/>
    <mergeCell ref="A14:C14"/>
    <mergeCell ref="B35:F35"/>
    <mergeCell ref="B23:F23"/>
    <mergeCell ref="B24:F24"/>
    <mergeCell ref="B25:F25"/>
    <mergeCell ref="B26:K26"/>
    <mergeCell ref="B27:F27"/>
    <mergeCell ref="B28:F28"/>
    <mergeCell ref="B29:F29"/>
    <mergeCell ref="B30:F30"/>
    <mergeCell ref="B31:F31"/>
    <mergeCell ref="A33:K33"/>
    <mergeCell ref="B34:K34"/>
    <mergeCell ref="A48:K48"/>
    <mergeCell ref="B36:F36"/>
    <mergeCell ref="B37:F37"/>
    <mergeCell ref="B38:F38"/>
    <mergeCell ref="B39:F39"/>
    <mergeCell ref="B40:K40"/>
    <mergeCell ref="B41:F41"/>
    <mergeCell ref="B42:F42"/>
    <mergeCell ref="B43:F43"/>
    <mergeCell ref="B44:F44"/>
    <mergeCell ref="B45:F45"/>
    <mergeCell ref="B46:F46"/>
    <mergeCell ref="A65:D65"/>
    <mergeCell ref="F65:K65"/>
    <mergeCell ref="B49:F49"/>
    <mergeCell ref="B50:F50"/>
    <mergeCell ref="B51:F51"/>
    <mergeCell ref="B52:F52"/>
    <mergeCell ref="B53:F53"/>
    <mergeCell ref="B55:F55"/>
    <mergeCell ref="B56:F56"/>
    <mergeCell ref="C61:D61"/>
    <mergeCell ref="F63:K63"/>
    <mergeCell ref="A64:D64"/>
    <mergeCell ref="F64:K64"/>
  </mergeCells>
  <phoneticPr fontId="17" type="noConversion"/>
  <printOptions horizontalCentered="1" verticalCentered="1"/>
  <pageMargins left="0.51181102362204722" right="0.51181102362204722" top="0.55118110236220474" bottom="0.55118110236220474" header="0" footer="0"/>
  <pageSetup scale="46" orientation="portrait" r:id="rId1"/>
  <rowBreaks count="1" manualBreakCount="1">
    <brk id="6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6DE1-8D27-4CFF-BFB3-3F455B7C853F}">
  <dimension ref="B1:M984"/>
  <sheetViews>
    <sheetView showGridLines="0" zoomScaleNormal="100" workbookViewId="0">
      <selection activeCell="F28" sqref="F28"/>
    </sheetView>
  </sheetViews>
  <sheetFormatPr baseColWidth="10" defaultColWidth="11.125" defaultRowHeight="15" customHeight="1" x14ac:dyDescent="0.25"/>
  <cols>
    <col min="1" max="1" width="10.5" style="38" customWidth="1"/>
    <col min="2" max="2" width="5" style="38" customWidth="1"/>
    <col min="3" max="3" width="18.5" style="38" customWidth="1"/>
    <col min="4" max="4" width="13.125" style="38" customWidth="1"/>
    <col min="5" max="5" width="22.125" style="38" customWidth="1"/>
    <col min="6" max="6" width="16.5" style="38" customWidth="1"/>
    <col min="7" max="7" width="6.625" style="38" customWidth="1"/>
    <col min="8" max="8" width="36.5" style="38" customWidth="1"/>
    <col min="9" max="9" width="3.375" style="38" customWidth="1"/>
    <col min="10" max="10" width="14.625" style="38" bestFit="1" customWidth="1"/>
    <col min="11" max="26" width="10.5" style="38" customWidth="1"/>
    <col min="27" max="16384" width="11.125" style="38"/>
  </cols>
  <sheetData>
    <row r="1" spans="2:9" ht="15" customHeight="1" x14ac:dyDescent="0.25">
      <c r="B1" s="66"/>
      <c r="C1" s="67"/>
      <c r="D1" s="67"/>
      <c r="E1" s="67"/>
      <c r="F1" s="67"/>
      <c r="G1" s="67"/>
      <c r="H1" s="68"/>
    </row>
    <row r="2" spans="2:9" ht="15" customHeight="1" x14ac:dyDescent="0.25">
      <c r="B2" s="69"/>
      <c r="H2" s="70"/>
    </row>
    <row r="3" spans="2:9" ht="29.25" customHeight="1" thickBot="1" x14ac:dyDescent="0.3">
      <c r="B3" s="205"/>
      <c r="C3" s="206"/>
      <c r="D3" s="206"/>
      <c r="E3" s="206"/>
      <c r="F3" s="206"/>
      <c r="G3" s="206"/>
      <c r="H3" s="207"/>
    </row>
    <row r="4" spans="2:9" s="65" customFormat="1" ht="33" customHeight="1" thickBot="1" x14ac:dyDescent="0.3">
      <c r="B4" s="208" t="s">
        <v>57</v>
      </c>
      <c r="C4" s="209"/>
      <c r="D4" s="209"/>
      <c r="E4" s="209"/>
      <c r="F4" s="209"/>
      <c r="G4" s="209"/>
      <c r="H4" s="210"/>
    </row>
    <row r="5" spans="2:9" ht="15.75" customHeight="1" thickBot="1" x14ac:dyDescent="0.3">
      <c r="B5" s="71"/>
      <c r="C5" s="72"/>
      <c r="D5" s="72"/>
      <c r="E5" s="72"/>
      <c r="F5" s="72"/>
      <c r="G5" s="72"/>
      <c r="H5" s="73"/>
    </row>
    <row r="6" spans="2:9" ht="15.75" customHeight="1" x14ac:dyDescent="0.25">
      <c r="B6" s="214" t="s">
        <v>76</v>
      </c>
      <c r="C6" s="215"/>
      <c r="D6" s="215"/>
      <c r="E6" s="215"/>
      <c r="F6" s="215"/>
      <c r="G6" s="215"/>
      <c r="H6" s="216"/>
      <c r="I6" s="39"/>
    </row>
    <row r="7" spans="2:9" ht="15.75" customHeight="1" thickBot="1" x14ac:dyDescent="0.3">
      <c r="B7" s="217" t="s">
        <v>68</v>
      </c>
      <c r="C7" s="218"/>
      <c r="D7" s="218"/>
      <c r="E7" s="218"/>
      <c r="F7" s="218"/>
      <c r="G7" s="218"/>
      <c r="H7" s="219"/>
      <c r="I7" s="39"/>
    </row>
    <row r="8" spans="2:9" ht="15.75" customHeight="1" x14ac:dyDescent="0.25">
      <c r="B8" s="74"/>
      <c r="C8" s="75"/>
      <c r="D8" s="75"/>
      <c r="E8" s="75"/>
      <c r="F8" s="75"/>
      <c r="G8" s="75"/>
      <c r="H8" s="76"/>
      <c r="I8" s="39"/>
    </row>
    <row r="9" spans="2:9" ht="15.75" customHeight="1" thickBot="1" x14ac:dyDescent="0.3">
      <c r="B9" s="220"/>
      <c r="C9" s="201"/>
      <c r="D9" s="201"/>
      <c r="E9" s="201"/>
      <c r="F9" s="201"/>
      <c r="G9" s="201"/>
      <c r="H9" s="221"/>
      <c r="I9" s="39"/>
    </row>
    <row r="10" spans="2:9" ht="15.75" customHeight="1" thickBot="1" x14ac:dyDescent="0.3">
      <c r="B10" s="232" t="s">
        <v>42</v>
      </c>
      <c r="C10" s="233"/>
      <c r="D10" s="233"/>
      <c r="E10" s="233"/>
      <c r="F10" s="233"/>
      <c r="G10" s="233"/>
      <c r="H10" s="234"/>
      <c r="I10" s="39"/>
    </row>
    <row r="11" spans="2:9" ht="35.25" customHeight="1" thickBot="1" x14ac:dyDescent="0.3">
      <c r="B11" s="229" t="s">
        <v>54</v>
      </c>
      <c r="C11" s="230"/>
      <c r="D11" s="230"/>
      <c r="E11" s="230"/>
      <c r="F11" s="230"/>
      <c r="G11" s="230"/>
      <c r="H11" s="231"/>
      <c r="I11" s="51"/>
    </row>
    <row r="12" spans="2:9" ht="27.75" customHeight="1" thickBot="1" x14ac:dyDescent="0.3">
      <c r="B12" s="222" t="s">
        <v>0</v>
      </c>
      <c r="C12" s="223"/>
      <c r="D12" s="223"/>
      <c r="E12" s="63" t="s">
        <v>43</v>
      </c>
      <c r="F12" s="64" t="s">
        <v>37</v>
      </c>
      <c r="G12" s="224"/>
      <c r="H12" s="225"/>
      <c r="I12" s="51"/>
    </row>
    <row r="13" spans="2:9" ht="15.75" customHeight="1" x14ac:dyDescent="0.25">
      <c r="B13" s="55"/>
      <c r="C13" s="39"/>
      <c r="D13" s="39"/>
      <c r="E13" s="39"/>
      <c r="F13" s="39"/>
      <c r="G13" s="39"/>
      <c r="H13" s="77"/>
      <c r="I13" s="39"/>
    </row>
    <row r="14" spans="2:9" ht="15.75" customHeight="1" x14ac:dyDescent="0.25">
      <c r="B14" s="220" t="s">
        <v>55</v>
      </c>
      <c r="C14" s="201"/>
      <c r="D14" s="201"/>
      <c r="E14" s="201"/>
      <c r="F14" s="201"/>
      <c r="G14" s="201"/>
      <c r="H14" s="221"/>
      <c r="I14" s="39"/>
    </row>
    <row r="15" spans="2:9" ht="15.75" customHeight="1" x14ac:dyDescent="0.25">
      <c r="B15" s="220" t="s">
        <v>41</v>
      </c>
      <c r="C15" s="201"/>
      <c r="D15" s="201"/>
      <c r="E15" s="201"/>
      <c r="F15" s="201"/>
      <c r="G15" s="201"/>
      <c r="H15" s="221"/>
      <c r="I15" s="39"/>
    </row>
    <row r="16" spans="2:9" ht="15.75" customHeight="1" thickBot="1" x14ac:dyDescent="0.3">
      <c r="B16" s="55"/>
      <c r="C16" s="39"/>
      <c r="D16" s="39"/>
      <c r="E16" s="39"/>
      <c r="F16" s="39"/>
      <c r="G16" s="39"/>
      <c r="H16" s="77"/>
      <c r="I16" s="39"/>
    </row>
    <row r="17" spans="2:13" ht="15.75" customHeight="1" thickBot="1" x14ac:dyDescent="0.3">
      <c r="B17" s="226" t="s">
        <v>44</v>
      </c>
      <c r="C17" s="227"/>
      <c r="D17" s="227"/>
      <c r="E17" s="227"/>
      <c r="F17" s="227"/>
      <c r="G17" s="227"/>
      <c r="H17" s="228"/>
      <c r="I17" s="39"/>
    </row>
    <row r="18" spans="2:13" ht="15.75" customHeight="1" x14ac:dyDescent="0.25">
      <c r="B18" s="78">
        <v>1</v>
      </c>
      <c r="C18" s="211" t="s">
        <v>45</v>
      </c>
      <c r="D18" s="212"/>
      <c r="E18" s="212"/>
      <c r="F18" s="212"/>
      <c r="G18" s="213"/>
      <c r="H18" s="79">
        <f>+'Patrimonio Neto '!K52</f>
        <v>0</v>
      </c>
      <c r="I18" s="39"/>
      <c r="J18" s="40"/>
    </row>
    <row r="19" spans="2:13" ht="15.75" customHeight="1" x14ac:dyDescent="0.25">
      <c r="B19" s="55"/>
      <c r="C19" s="39"/>
      <c r="D19" s="39"/>
      <c r="E19" s="39"/>
      <c r="F19" s="39"/>
      <c r="G19" s="39"/>
      <c r="H19" s="77"/>
      <c r="I19" s="39"/>
    </row>
    <row r="20" spans="2:13" ht="15.75" customHeight="1" x14ac:dyDescent="0.25">
      <c r="B20" s="204"/>
      <c r="C20" s="201"/>
      <c r="D20" s="201"/>
      <c r="E20" s="201"/>
      <c r="F20" s="80"/>
      <c r="G20" s="202"/>
      <c r="H20" s="203"/>
      <c r="I20" s="39"/>
    </row>
    <row r="21" spans="2:13" ht="39.950000000000003" customHeight="1" thickBot="1" x14ac:dyDescent="0.3">
      <c r="B21" s="56"/>
      <c r="C21" s="57"/>
      <c r="D21" s="57"/>
      <c r="E21" s="57"/>
      <c r="F21" s="57"/>
      <c r="G21" s="57"/>
      <c r="H21" s="58"/>
      <c r="I21" s="39"/>
    </row>
    <row r="22" spans="2:13" ht="15.75" customHeight="1" x14ac:dyDescent="0.25">
      <c r="B22" s="41"/>
      <c r="C22" s="42"/>
      <c r="D22" s="42"/>
      <c r="E22" s="42"/>
      <c r="F22" s="42"/>
      <c r="G22" s="42"/>
      <c r="H22" s="42"/>
      <c r="I22" s="41"/>
    </row>
    <row r="23" spans="2:13" ht="15.75" customHeight="1" x14ac:dyDescent="0.25"/>
    <row r="24" spans="2:13" ht="15.75" customHeight="1" x14ac:dyDescent="0.25">
      <c r="M24" s="38" t="s">
        <v>46</v>
      </c>
    </row>
    <row r="25" spans="2:13" ht="15.75" customHeight="1" x14ac:dyDescent="0.25"/>
    <row r="26" spans="2:13" ht="15.75" customHeight="1" x14ac:dyDescent="0.25"/>
    <row r="27" spans="2:13" ht="15.75" customHeight="1" x14ac:dyDescent="0.25"/>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mergeCells count="15">
    <mergeCell ref="B3:H3"/>
    <mergeCell ref="B4:H4"/>
    <mergeCell ref="C18:G18"/>
    <mergeCell ref="B6:H6"/>
    <mergeCell ref="B7:H7"/>
    <mergeCell ref="B9:H9"/>
    <mergeCell ref="B12:D12"/>
    <mergeCell ref="G12:H12"/>
    <mergeCell ref="B14:H14"/>
    <mergeCell ref="B15:H15"/>
    <mergeCell ref="B17:H17"/>
    <mergeCell ref="B11:H11"/>
    <mergeCell ref="B10:H10"/>
    <mergeCell ref="B20:E20"/>
    <mergeCell ref="G20:H20"/>
  </mergeCells>
  <printOptions horizontalCentered="1" verticalCentered="1"/>
  <pageMargins left="0.70866141732283472" right="0.70866141732283472" top="0.74803149606299213" bottom="0.74803149606299213" header="0" footer="0"/>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204B-D828-4B0A-9722-5DA4157A93AA}">
  <dimension ref="B1:J995"/>
  <sheetViews>
    <sheetView showGridLines="0" zoomScale="55" zoomScaleNormal="55" workbookViewId="0">
      <selection activeCell="H34" sqref="H34"/>
    </sheetView>
  </sheetViews>
  <sheetFormatPr baseColWidth="10" defaultColWidth="11.125" defaultRowHeight="15" customHeight="1" x14ac:dyDescent="0.25"/>
  <cols>
    <col min="1" max="1" width="10.5" style="43" customWidth="1"/>
    <col min="2" max="2" width="5" style="43" customWidth="1"/>
    <col min="3" max="3" width="18.5" style="43" customWidth="1"/>
    <col min="4" max="4" width="13.125" style="43" customWidth="1"/>
    <col min="5" max="5" width="22.125" style="43" customWidth="1"/>
    <col min="6" max="6" width="16.5" style="43" customWidth="1"/>
    <col min="7" max="7" width="6.625" style="43" customWidth="1"/>
    <col min="8" max="8" width="36.5" style="43" customWidth="1"/>
    <col min="9" max="9" width="3.375" style="43" customWidth="1"/>
    <col min="10" max="10" width="15.625" style="43" bestFit="1" customWidth="1"/>
    <col min="11" max="26" width="10.5" style="43" customWidth="1"/>
    <col min="27" max="16384" width="11.125" style="43"/>
  </cols>
  <sheetData>
    <row r="1" spans="2:9" ht="15" customHeight="1" x14ac:dyDescent="0.25">
      <c r="B1" s="85"/>
      <c r="C1" s="86"/>
      <c r="D1" s="86"/>
      <c r="E1" s="86"/>
      <c r="F1" s="86"/>
      <c r="G1" s="86"/>
      <c r="H1" s="87"/>
    </row>
    <row r="2" spans="2:9" ht="15" customHeight="1" x14ac:dyDescent="0.25">
      <c r="B2" s="88"/>
      <c r="H2" s="89"/>
    </row>
    <row r="3" spans="2:9" ht="33.75" customHeight="1" thickBot="1" x14ac:dyDescent="0.3">
      <c r="B3" s="88"/>
      <c r="H3" s="89"/>
    </row>
    <row r="4" spans="2:9" ht="39" customHeight="1" thickBot="1" x14ac:dyDescent="0.3">
      <c r="B4" s="257" t="s">
        <v>56</v>
      </c>
      <c r="C4" s="258"/>
      <c r="D4" s="258"/>
      <c r="E4" s="258"/>
      <c r="F4" s="258"/>
      <c r="G4" s="258"/>
      <c r="H4" s="259"/>
    </row>
    <row r="5" spans="2:9" ht="15" customHeight="1" x14ac:dyDescent="0.25">
      <c r="B5" s="88"/>
      <c r="H5" s="89"/>
    </row>
    <row r="6" spans="2:9" ht="15" customHeight="1" thickBot="1" x14ac:dyDescent="0.3">
      <c r="B6" s="88"/>
      <c r="H6" s="89"/>
    </row>
    <row r="7" spans="2:9" ht="15.75" customHeight="1" x14ac:dyDescent="0.25">
      <c r="B7" s="271" t="s">
        <v>76</v>
      </c>
      <c r="C7" s="272"/>
      <c r="D7" s="272"/>
      <c r="E7" s="272"/>
      <c r="F7" s="272"/>
      <c r="G7" s="272"/>
      <c r="H7" s="273"/>
      <c r="I7" s="44"/>
    </row>
    <row r="8" spans="2:9" ht="15.75" customHeight="1" thickBot="1" x14ac:dyDescent="0.3">
      <c r="B8" s="248" t="s">
        <v>69</v>
      </c>
      <c r="C8" s="249"/>
      <c r="D8" s="249"/>
      <c r="E8" s="249"/>
      <c r="F8" s="249"/>
      <c r="G8" s="249"/>
      <c r="H8" s="250"/>
      <c r="I8" s="44"/>
    </row>
    <row r="9" spans="2:9" ht="15.75" customHeight="1" x14ac:dyDescent="0.25">
      <c r="B9" s="90"/>
      <c r="C9" s="91"/>
      <c r="D9" s="91"/>
      <c r="E9" s="91"/>
      <c r="F9" s="91"/>
      <c r="G9" s="91"/>
      <c r="H9" s="92"/>
      <c r="I9" s="44"/>
    </row>
    <row r="10" spans="2:9" ht="15.75" customHeight="1" thickBot="1" x14ac:dyDescent="0.3">
      <c r="B10" s="235"/>
      <c r="C10" s="236"/>
      <c r="D10" s="236"/>
      <c r="E10" s="236"/>
      <c r="F10" s="236"/>
      <c r="G10" s="236"/>
      <c r="H10" s="237"/>
      <c r="I10" s="44"/>
    </row>
    <row r="11" spans="2:9" ht="15.75" customHeight="1" thickBot="1" x14ac:dyDescent="0.3">
      <c r="B11" s="254" t="s">
        <v>42</v>
      </c>
      <c r="C11" s="255"/>
      <c r="D11" s="255"/>
      <c r="E11" s="255"/>
      <c r="F11" s="255"/>
      <c r="G11" s="255"/>
      <c r="H11" s="256"/>
      <c r="I11" s="52"/>
    </row>
    <row r="12" spans="2:9" s="84" customFormat="1" ht="39" customHeight="1" thickBot="1" x14ac:dyDescent="0.3">
      <c r="B12" s="251" t="s">
        <v>54</v>
      </c>
      <c r="C12" s="252"/>
      <c r="D12" s="252"/>
      <c r="E12" s="252"/>
      <c r="F12" s="252"/>
      <c r="G12" s="252"/>
      <c r="H12" s="253"/>
      <c r="I12" s="83"/>
    </row>
    <row r="13" spans="2:9" ht="32.25" customHeight="1" thickBot="1" x14ac:dyDescent="0.3">
      <c r="B13" s="244" t="s">
        <v>0</v>
      </c>
      <c r="C13" s="245"/>
      <c r="D13" s="245"/>
      <c r="E13" s="81" t="s">
        <v>43</v>
      </c>
      <c r="F13" s="82" t="s">
        <v>37</v>
      </c>
      <c r="G13" s="246"/>
      <c r="H13" s="247"/>
      <c r="I13" s="52"/>
    </row>
    <row r="14" spans="2:9" ht="15.75" customHeight="1" thickBot="1" x14ac:dyDescent="0.3">
      <c r="B14" s="267"/>
      <c r="C14" s="268"/>
      <c r="D14" s="268"/>
      <c r="E14" s="53"/>
      <c r="F14" s="54"/>
      <c r="G14" s="269"/>
      <c r="H14" s="270"/>
      <c r="I14" s="52"/>
    </row>
    <row r="15" spans="2:9" ht="15.75" customHeight="1" x14ac:dyDescent="0.25">
      <c r="B15" s="94"/>
      <c r="C15" s="44"/>
      <c r="D15" s="44"/>
      <c r="E15" s="44"/>
      <c r="F15" s="44"/>
      <c r="G15" s="44"/>
      <c r="H15" s="93"/>
      <c r="I15" s="44"/>
    </row>
    <row r="16" spans="2:9" ht="15.75" customHeight="1" x14ac:dyDescent="0.25">
      <c r="B16" s="235" t="s">
        <v>50</v>
      </c>
      <c r="C16" s="236"/>
      <c r="D16" s="236"/>
      <c r="E16" s="236"/>
      <c r="F16" s="236"/>
      <c r="G16" s="236"/>
      <c r="H16" s="237"/>
      <c r="I16" s="44"/>
    </row>
    <row r="17" spans="2:10" ht="15.75" customHeight="1" x14ac:dyDescent="0.25">
      <c r="B17" s="235" t="s">
        <v>41</v>
      </c>
      <c r="C17" s="236"/>
      <c r="D17" s="236"/>
      <c r="E17" s="236"/>
      <c r="F17" s="236"/>
      <c r="G17" s="236"/>
      <c r="H17" s="237"/>
      <c r="I17" s="44"/>
    </row>
    <row r="18" spans="2:10" ht="15.75" customHeight="1" thickBot="1" x14ac:dyDescent="0.3">
      <c r="B18" s="94"/>
      <c r="C18" s="44"/>
      <c r="D18" s="44"/>
      <c r="E18" s="44"/>
      <c r="F18" s="44"/>
      <c r="G18" s="44"/>
      <c r="H18" s="93"/>
      <c r="I18" s="44"/>
    </row>
    <row r="19" spans="2:10" ht="15.75" customHeight="1" thickBot="1" x14ac:dyDescent="0.3">
      <c r="B19" s="238" t="s">
        <v>49</v>
      </c>
      <c r="C19" s="239"/>
      <c r="D19" s="239"/>
      <c r="E19" s="239"/>
      <c r="F19" s="239"/>
      <c r="G19" s="239"/>
      <c r="H19" s="240"/>
      <c r="I19" s="44"/>
    </row>
    <row r="20" spans="2:10" ht="15.75" customHeight="1" x14ac:dyDescent="0.25">
      <c r="B20" s="95">
        <v>1</v>
      </c>
      <c r="C20" s="241" t="s">
        <v>51</v>
      </c>
      <c r="D20" s="242"/>
      <c r="E20" s="242"/>
      <c r="F20" s="242"/>
      <c r="G20" s="243"/>
      <c r="H20" s="96">
        <f>+'Patrimonio Neto '!K35</f>
        <v>0</v>
      </c>
      <c r="I20" s="44"/>
      <c r="J20" s="45"/>
    </row>
    <row r="21" spans="2:10" ht="15.75" customHeight="1" x14ac:dyDescent="0.25">
      <c r="B21" s="95">
        <v>2</v>
      </c>
      <c r="C21" s="241" t="s">
        <v>52</v>
      </c>
      <c r="D21" s="242"/>
      <c r="E21" s="242"/>
      <c r="F21" s="242"/>
      <c r="G21" s="243"/>
      <c r="H21" s="97">
        <f>+'Patrimonio Neto '!K41</f>
        <v>0</v>
      </c>
      <c r="I21" s="44"/>
    </row>
    <row r="22" spans="2:10" ht="15.75" customHeight="1" x14ac:dyDescent="0.25">
      <c r="B22" s="98">
        <v>3</v>
      </c>
      <c r="C22" s="241" t="s">
        <v>48</v>
      </c>
      <c r="D22" s="242"/>
      <c r="E22" s="242"/>
      <c r="F22" s="242"/>
      <c r="G22" s="243"/>
      <c r="H22" s="97">
        <f>+'Patrimonio Neto '!K21</f>
        <v>0</v>
      </c>
      <c r="I22" s="44"/>
    </row>
    <row r="23" spans="2:10" ht="15.75" customHeight="1" x14ac:dyDescent="0.25">
      <c r="B23" s="98">
        <v>4</v>
      </c>
      <c r="C23" s="241" t="s">
        <v>47</v>
      </c>
      <c r="D23" s="242"/>
      <c r="E23" s="242"/>
      <c r="F23" s="242"/>
      <c r="G23" s="243"/>
      <c r="H23" s="97">
        <f>+'Patrimonio Neto '!K22</f>
        <v>0</v>
      </c>
      <c r="I23" s="44"/>
      <c r="J23" s="45"/>
    </row>
    <row r="24" spans="2:10" ht="15.75" customHeight="1" x14ac:dyDescent="0.25">
      <c r="B24" s="99">
        <v>5</v>
      </c>
      <c r="C24" s="260" t="s">
        <v>59</v>
      </c>
      <c r="D24" s="242"/>
      <c r="E24" s="242"/>
      <c r="F24" s="242"/>
      <c r="G24" s="243"/>
      <c r="H24" s="100">
        <f>+H20+H21-H22-H23</f>
        <v>0</v>
      </c>
      <c r="I24" s="44"/>
      <c r="J24" s="40"/>
    </row>
    <row r="25" spans="2:10" ht="15.75" customHeight="1" x14ac:dyDescent="0.25">
      <c r="B25" s="95">
        <v>6</v>
      </c>
      <c r="C25" s="261" t="s">
        <v>45</v>
      </c>
      <c r="D25" s="262"/>
      <c r="E25" s="262"/>
      <c r="F25" s="262"/>
      <c r="G25" s="263"/>
      <c r="H25" s="101">
        <f>+'Patrimonio Neto '!K52</f>
        <v>0</v>
      </c>
      <c r="I25" s="44"/>
      <c r="J25" s="46"/>
    </row>
    <row r="26" spans="2:10" ht="15.75" customHeight="1" thickBot="1" x14ac:dyDescent="0.3">
      <c r="B26" s="102">
        <v>7</v>
      </c>
      <c r="C26" s="264" t="s">
        <v>60</v>
      </c>
      <c r="D26" s="265"/>
      <c r="E26" s="265"/>
      <c r="F26" s="265"/>
      <c r="G26" s="266"/>
      <c r="H26" s="103">
        <f>IFERROR(H24/H25,0)</f>
        <v>0</v>
      </c>
      <c r="I26" s="44"/>
      <c r="J26" s="47"/>
    </row>
    <row r="27" spans="2:10" ht="15.75" customHeight="1" x14ac:dyDescent="0.25">
      <c r="B27" s="94"/>
      <c r="C27" s="44"/>
      <c r="D27" s="44"/>
      <c r="E27" s="44"/>
      <c r="F27" s="44"/>
      <c r="G27" s="44"/>
      <c r="H27" s="93"/>
      <c r="I27" s="44"/>
    </row>
    <row r="28" spans="2:10" ht="15.75" customHeight="1" x14ac:dyDescent="0.25">
      <c r="B28" s="94"/>
      <c r="C28" s="44"/>
      <c r="D28" s="44"/>
      <c r="E28" s="44"/>
      <c r="F28" s="44"/>
      <c r="G28" s="44"/>
      <c r="H28" s="93"/>
      <c r="I28" s="44"/>
    </row>
    <row r="29" spans="2:10" ht="80.099999999999994" customHeight="1" thickBot="1" x14ac:dyDescent="0.3">
      <c r="B29" s="104"/>
      <c r="C29" s="105"/>
      <c r="D29" s="105"/>
      <c r="E29" s="105"/>
      <c r="F29" s="105"/>
      <c r="G29" s="105"/>
      <c r="H29" s="106"/>
      <c r="I29" s="48"/>
    </row>
    <row r="30" spans="2:10" ht="15.75" customHeight="1" x14ac:dyDescent="0.25">
      <c r="B30" s="48"/>
      <c r="C30" s="49"/>
      <c r="D30" s="49"/>
      <c r="E30" s="49"/>
      <c r="F30" s="49"/>
      <c r="G30" s="49"/>
      <c r="H30" s="49"/>
      <c r="I30" s="48"/>
    </row>
    <row r="31" spans="2:10" ht="15.75" customHeight="1" x14ac:dyDescent="0.25"/>
    <row r="32" spans="2:10" ht="15.75" customHeight="1" x14ac:dyDescent="0.25">
      <c r="F32" s="5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20">
    <mergeCell ref="B4:H4"/>
    <mergeCell ref="C23:G23"/>
    <mergeCell ref="C24:G24"/>
    <mergeCell ref="C25:G25"/>
    <mergeCell ref="C26:G26"/>
    <mergeCell ref="B14:D14"/>
    <mergeCell ref="G14:H14"/>
    <mergeCell ref="B7:H7"/>
    <mergeCell ref="B10:H10"/>
    <mergeCell ref="G13:H13"/>
    <mergeCell ref="B8:H8"/>
    <mergeCell ref="B16:H16"/>
    <mergeCell ref="B12:H12"/>
    <mergeCell ref="B11:H11"/>
    <mergeCell ref="B17:H17"/>
    <mergeCell ref="B19:H19"/>
    <mergeCell ref="C22:G22"/>
    <mergeCell ref="B13:D13"/>
    <mergeCell ref="C20:G20"/>
    <mergeCell ref="C21:G21"/>
  </mergeCells>
  <printOptions horizontalCentered="1" verticalCentered="1"/>
  <pageMargins left="0.51181102362204722" right="0.51181102362204722" top="0.55118110236220474" bottom="0.55118110236220474" header="0" footer="0"/>
  <pageSetup scale="7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2EE4E3DCB05648AB3155245044B014" ma:contentTypeVersion="5" ma:contentTypeDescription="Create a new document." ma:contentTypeScope="" ma:versionID="1b8243f748b881e11507b0392ea72744">
  <xsd:schema xmlns:xsd="http://www.w3.org/2001/XMLSchema" xmlns:xs="http://www.w3.org/2001/XMLSchema" xmlns:p="http://schemas.microsoft.com/office/2006/metadata/properties" xmlns:ns2="1e508783-4d3f-42f7-aef7-fc061c4e8ed2" xmlns:ns3="a678e96a-aea0-4603-9874-24e26d141943" targetNamespace="http://schemas.microsoft.com/office/2006/metadata/properties" ma:root="true" ma:fieldsID="d9d5c95d400e3e1d24a78c91c49c9ddc" ns2:_="" ns3:_="">
    <xsd:import namespace="1e508783-4d3f-42f7-aef7-fc061c4e8ed2"/>
    <xsd:import namespace="a678e96a-aea0-4603-9874-24e26d1419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08783-4d3f-42f7-aef7-fc061c4e8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78e96a-aea0-4603-9874-24e26d1419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262D04-953D-476A-8A30-4C900766240F}">
  <ds:schemaRefs>
    <ds:schemaRef ds:uri="http://schemas.microsoft.com/sharepoint/v3/contenttype/forms"/>
  </ds:schemaRefs>
</ds:datastoreItem>
</file>

<file path=customXml/itemProps2.xml><?xml version="1.0" encoding="utf-8"?>
<ds:datastoreItem xmlns:ds="http://schemas.openxmlformats.org/officeDocument/2006/customXml" ds:itemID="{FC302825-593A-4739-8546-34AA8C94F40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terms/"/>
    <ds:schemaRef ds:uri="http://www.w3.org/XML/1998/namespace"/>
    <ds:schemaRef ds:uri="1e508783-4d3f-42f7-aef7-fc061c4e8ed2"/>
    <ds:schemaRef ds:uri="a678e96a-aea0-4603-9874-24e26d14194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8872D02-1117-433B-A3BF-5C6596774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08783-4d3f-42f7-aef7-fc061c4e8ed2"/>
    <ds:schemaRef ds:uri="a678e96a-aea0-4603-9874-24e26d1419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Patrimonio Neto </vt:lpstr>
      <vt:lpstr>Capacidad Patrimonial</vt:lpstr>
      <vt:lpstr>Endeudamiento</vt:lpstr>
      <vt:lpstr>'Capacidad Patrimonial'!Área_de_impresión</vt:lpstr>
      <vt:lpstr>Endeudamiento!Área_de_impresión</vt:lpstr>
      <vt:lpstr>'Patrimonio Neto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Dolly Yaneth Fajardo Roncancio</cp:lastModifiedBy>
  <cp:revision/>
  <cp:lastPrinted>2024-12-10T16:26:15Z</cp:lastPrinted>
  <dcterms:created xsi:type="dcterms:W3CDTF">2023-07-24T04:23:56Z</dcterms:created>
  <dcterms:modified xsi:type="dcterms:W3CDTF">2025-03-05T15:53:49Z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0x010100842EE4E3DCB05648AB3155245044B014</vt:lpwstr>
  </property>
</Properties>
</file>