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20\SINERGIA\Mensual\"/>
    </mc:Choice>
  </mc:AlternateContent>
  <xr:revisionPtr revIDLastSave="0" documentId="13_ncr:1_{9AAF69A6-4974-4794-A198-E8D3C0CDF5FF}" xr6:coauthVersionLast="44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20" sheetId="1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B14" i="4" l="1"/>
  <c r="C13" i="4"/>
  <c r="C14" i="4" s="1"/>
  <c r="C11" i="4" l="1"/>
  <c r="B11" i="4"/>
  <c r="C10" i="4"/>
  <c r="D6" i="1" l="1"/>
  <c r="C8" i="4" l="1"/>
  <c r="B8" i="4"/>
  <c r="B15" i="4" s="1"/>
  <c r="C7" i="4"/>
  <c r="C15" i="4" s="1"/>
  <c r="C4" i="4"/>
  <c r="B5" i="4"/>
  <c r="C5" i="4"/>
  <c r="D5" i="1" l="1"/>
</calcChain>
</file>

<file path=xl/sharedStrings.xml><?xml version="1.0" encoding="utf-8"?>
<sst xmlns="http://schemas.openxmlformats.org/spreadsheetml/2006/main" count="33" uniqueCount="21">
  <si>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</si>
  <si>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</si>
  <si>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</si>
  <si>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</si>
  <si>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</si>
  <si>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</si>
  <si>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</si>
  <si>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</si>
  <si>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</si>
  <si>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 xml:space="preserve">1. CONTRATO: TOLIMA,Pozo: OLINI OESTE-1, Inició perforación 24-dic-19; T.D.: 3-ene-20, A3.
2. CONTRATO : PUT, Pozo:  COCONA-2, Inició perforación 21-dic-19; T.D.:13-ene-20, A2b.
3. CONTRATO : CPO-9, Pozo: LORITO ESTE-1, Inició perforación 17-dic-19; TD: 31-ene-20, A3.
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</si>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</sst>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"/>
  <sheetViews>
    <sheetView showGridLines="0" zoomScaleNormal="100" zoomScaleSheetLayoutView="100" workbookViewId="0">
      <selection activeCell="E10" sqref="E10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5" t="s">
        <v>8</v>
      </c>
      <c r="C2" s="26"/>
      <c r="D2" s="26"/>
      <c r="E2" s="27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8" t="s">
        <v>9</v>
      </c>
    </row>
    <row r="5" spans="2:5" ht="25.5" x14ac:dyDescent="0.25">
      <c r="B5" s="20" t="s">
        <v>7</v>
      </c>
      <c r="C5" s="20">
        <v>2</v>
      </c>
      <c r="D5" s="20">
        <f>D4+C5</f>
        <v>5</v>
      </c>
      <c r="E5" s="21" t="s">
        <v>10</v>
      </c>
    </row>
    <row r="6" spans="2:5" ht="25.5" x14ac:dyDescent="0.25">
      <c r="B6" s="22" t="s">
        <v>15</v>
      </c>
      <c r="C6" s="22">
        <v>2</v>
      </c>
      <c r="D6" s="22">
        <f>D5+C6</f>
        <v>7</v>
      </c>
      <c r="E6" s="23" t="s">
        <v>16</v>
      </c>
    </row>
    <row r="7" spans="2:5" x14ac:dyDescent="0.25">
      <c r="B7" s="10" t="s">
        <v>18</v>
      </c>
      <c r="C7" s="24">
        <v>0</v>
      </c>
      <c r="D7" s="10">
        <f>C7+D6</f>
        <v>7</v>
      </c>
      <c r="E7" s="11"/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15"/>
  <sheetViews>
    <sheetView showGridLines="0" tabSelected="1" zoomScale="70" zoomScaleNormal="70" workbookViewId="0">
      <selection activeCell="G13" sqref="G13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9" t="s">
        <v>0</v>
      </c>
      <c r="B1" s="32" t="s">
        <v>5</v>
      </c>
      <c r="C1" s="33" t="s">
        <v>6</v>
      </c>
      <c r="D1" s="28" t="s">
        <v>4</v>
      </c>
    </row>
    <row r="2" spans="1:4" ht="62.25" customHeight="1" x14ac:dyDescent="0.25">
      <c r="A2" s="29"/>
      <c r="B2" s="32"/>
      <c r="C2" s="33"/>
      <c r="D2" s="28"/>
    </row>
    <row r="3" spans="1:4" ht="176.25" customHeight="1" x14ac:dyDescent="0.25">
      <c r="A3" s="30" t="s">
        <v>1</v>
      </c>
      <c r="B3" s="12">
        <v>0</v>
      </c>
      <c r="C3" s="12">
        <v>0</v>
      </c>
      <c r="D3" s="19" t="s">
        <v>13</v>
      </c>
    </row>
    <row r="4" spans="1:4" ht="186.75" customHeight="1" x14ac:dyDescent="0.25">
      <c r="A4" s="31"/>
      <c r="B4" s="9">
        <v>160.88399999999999</v>
      </c>
      <c r="C4" s="9">
        <f>B4</f>
        <v>160.88399999999999</v>
      </c>
      <c r="D4" s="19" t="s">
        <v>20</v>
      </c>
    </row>
    <row r="5" spans="1:4" ht="36" customHeight="1" x14ac:dyDescent="0.25">
      <c r="A5" s="18" t="s">
        <v>12</v>
      </c>
      <c r="B5" s="17">
        <f>SUM(B3:B4)</f>
        <v>160.88399999999999</v>
      </c>
      <c r="C5" s="17">
        <f>C4</f>
        <v>160.88399999999999</v>
      </c>
      <c r="D5" s="16"/>
    </row>
    <row r="6" spans="1:4" ht="176.25" customHeight="1" x14ac:dyDescent="0.25">
      <c r="A6" s="30" t="s">
        <v>7</v>
      </c>
      <c r="B6" s="12">
        <v>0</v>
      </c>
      <c r="C6" s="12">
        <v>0</v>
      </c>
      <c r="D6" s="19" t="s">
        <v>13</v>
      </c>
    </row>
    <row r="7" spans="1:4" ht="186.75" customHeight="1" x14ac:dyDescent="0.25">
      <c r="A7" s="31"/>
      <c r="B7" s="9">
        <v>0</v>
      </c>
      <c r="C7" s="9">
        <f>B7</f>
        <v>0</v>
      </c>
      <c r="D7" s="19" t="s">
        <v>20</v>
      </c>
    </row>
    <row r="8" spans="1:4" ht="36" customHeight="1" x14ac:dyDescent="0.25">
      <c r="A8" s="18" t="s">
        <v>14</v>
      </c>
      <c r="B8" s="17">
        <f>SUM(B6:B7)</f>
        <v>0</v>
      </c>
      <c r="C8" s="17">
        <f>SUM(C6:C7)</f>
        <v>0</v>
      </c>
      <c r="D8" s="16"/>
    </row>
    <row r="9" spans="1:4" ht="176.25" customHeight="1" x14ac:dyDescent="0.25">
      <c r="A9" s="30" t="s">
        <v>15</v>
      </c>
      <c r="B9" s="12">
        <v>0</v>
      </c>
      <c r="C9" s="12">
        <v>0</v>
      </c>
      <c r="D9" s="19" t="s">
        <v>13</v>
      </c>
    </row>
    <row r="10" spans="1:4" ht="186.75" customHeight="1" x14ac:dyDescent="0.25">
      <c r="A10" s="31"/>
      <c r="B10" s="9">
        <v>0</v>
      </c>
      <c r="C10" s="9">
        <f>B10</f>
        <v>0</v>
      </c>
      <c r="D10" s="19" t="s">
        <v>20</v>
      </c>
    </row>
    <row r="11" spans="1:4" ht="36" customHeight="1" x14ac:dyDescent="0.25">
      <c r="A11" s="18" t="s">
        <v>17</v>
      </c>
      <c r="B11" s="17">
        <f>SUM(B9:B10)</f>
        <v>0</v>
      </c>
      <c r="C11" s="17">
        <f>SUM(C9:C10)</f>
        <v>0</v>
      </c>
      <c r="D11" s="16"/>
    </row>
    <row r="12" spans="1:4" ht="176.25" customHeight="1" x14ac:dyDescent="0.25">
      <c r="A12" s="30" t="s">
        <v>18</v>
      </c>
      <c r="B12" s="12">
        <v>0</v>
      </c>
      <c r="C12" s="12">
        <v>0</v>
      </c>
      <c r="D12" s="19" t="s">
        <v>13</v>
      </c>
    </row>
    <row r="13" spans="1:4" ht="186.75" customHeight="1" x14ac:dyDescent="0.25">
      <c r="A13" s="31"/>
      <c r="B13" s="9">
        <v>0</v>
      </c>
      <c r="C13" s="9">
        <f>B13</f>
        <v>0</v>
      </c>
      <c r="D13" s="19" t="s">
        <v>20</v>
      </c>
    </row>
    <row r="14" spans="1:4" ht="36" customHeight="1" x14ac:dyDescent="0.25">
      <c r="A14" s="18" t="s">
        <v>19</v>
      </c>
      <c r="B14" s="17">
        <f>SUM(B12:B13)</f>
        <v>0</v>
      </c>
      <c r="C14" s="17">
        <f>SUM(C12:C13)</f>
        <v>0</v>
      </c>
      <c r="D14" s="16"/>
    </row>
    <row r="15" spans="1:4" ht="18.75" x14ac:dyDescent="0.25">
      <c r="A15" s="15" t="s">
        <v>11</v>
      </c>
      <c r="B15" s="14">
        <f>B8+B5</f>
        <v>160.88399999999999</v>
      </c>
      <c r="C15" s="14">
        <f>C8+C5</f>
        <v>160.88399999999999</v>
      </c>
      <c r="D15" s="13"/>
    </row>
  </sheetData>
  <mergeCells count="8">
    <mergeCell ref="D1:D2"/>
    <mergeCell ref="A1:A2"/>
    <mergeCell ref="A12:A13"/>
    <mergeCell ref="A9:A10"/>
    <mergeCell ref="A6:A7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20204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025B379F-C064-4913-8C99-835F648C1AD9}"/>
</file>

<file path=customXml/itemProps2.xml><?xml version="1.0" encoding="utf-8"?>
<ds:datastoreItem xmlns:ds="http://schemas.openxmlformats.org/officeDocument/2006/customXml" ds:itemID="{7281B417-CAB2-4969-AFA2-F9EBFBEB12D8}"/>
</file>

<file path=customXml/itemProps3.xml><?xml version="1.0" encoding="utf-8"?>
<ds:datastoreItem xmlns:ds="http://schemas.openxmlformats.org/officeDocument/2006/customXml" ds:itemID="{9A2701EC-48FC-4037-8CC0-D80FDC0F7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Pozos-Sísmica abril 2020</dc:title>
  <dc:creator>Cristian Javier Vargas Del Campo</dc:creator>
  <cp:lastModifiedBy>Gloria Cecilia Salamanca Marentes</cp:lastModifiedBy>
  <dcterms:created xsi:type="dcterms:W3CDTF">2015-09-23T17:53:52Z</dcterms:created>
  <dcterms:modified xsi:type="dcterms:W3CDTF">2020-05-17T23:53:48Z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