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Z:\Bases de Datos Misionales\Pozos y Sismica\2020\SINERGIA\Mensual\"/>
    </mc:Choice>
  </mc:AlternateContent>
  <xr:revisionPtr revIDLastSave="0" documentId="13_ncr:1_{D11F15D1-488A-4AD9-9A23-CD96C0BBACBB}" xr6:coauthVersionLast="45" xr6:coauthVersionMax="45" xr10:uidLastSave="{00000000-0000-0000-0000-000000000000}"/>
  <bookViews>
    <workbookView xWindow="-19320" yWindow="-120" windowWidth="19440" windowHeight="15000" activeTab="1" xr2:uid="{00000000-000D-0000-FFFF-FFFF00000000}"/>
  </bookViews>
  <sheets>
    <sheet name="PERFORACIÓN DE POZOS 2020" sheetId="1" r:id="rId1"/>
    <sheet name="ADQUISICIÓN SISMICA 2020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8" i="4" l="1"/>
  <c r="B8" i="4"/>
  <c r="B9" i="4" s="1"/>
  <c r="C7" i="4"/>
  <c r="C9" i="4" s="1"/>
  <c r="C4" i="4"/>
  <c r="B5" i="4"/>
  <c r="C5" i="4"/>
  <c r="D5" i="1" l="1"/>
</calcChain>
</file>

<file path=xl/sharedStrings.xml><?xml version="1.0" encoding="utf-8"?>
<sst xmlns="http://schemas.openxmlformats.org/spreadsheetml/2006/main" count="22" uniqueCount="16">
  <si>
    <t>Mes</t>
  </si>
  <si>
    <t>Enero</t>
  </si>
  <si>
    <t>Cifra acumulada del año (#)</t>
  </si>
  <si>
    <t>Cifra del mes (#)</t>
  </si>
  <si>
    <t>Descripción cualitativa</t>
  </si>
  <si>
    <t>Cifra del mes</t>
  </si>
  <si>
    <t>Cifra acumulada
 del año</t>
  </si>
  <si>
    <t>Febrero</t>
  </si>
  <si>
    <t>Perforación de pozos 2020</t>
  </si>
  <si>
    <t xml:space="preserve">1. CONTRATO: TOLIMA,Pozo: OLINI OESTE-1, Inició perforación 24-dic-19; T.D.: 3-ene-20, A3.
2. CONTRATO : PUT, Pozo:  COCONA-2, Inició perforación 21-dic-19; T.D.:13-ene-20, A2b.
3. CONTRATO : CPO-9, Pozo: LORITO ESTE-1, Inició perforación 17-dic-19; TD: 31-ene-20, A3.
</t>
  </si>
  <si>
    <t>4. CONTRATO: CPO-11, Pozo: MONTUNO-1 Inició perforación 15-feb-20; T.D.: 19-feb-20, A-3
5. CONTRATO: BOQUERON, Pozo: ANTILLAS-1 Inició perforación 5-feb-20; T.D.: 24-feb-20, A-3</t>
  </si>
  <si>
    <t>TOTAL 2020</t>
  </si>
  <si>
    <t>SUB TOTAL ENERO</t>
  </si>
  <si>
    <t>Contrato ANH
Programa: ARJONA 2D 2019
246 Km 2D Equivalente
Fecha de Inicio Topografía: 3-nov-19.
Fecha de Inicio Perforación: 16-nov-19.
Fecha de Inicio Registro: 23-nov-19.
Avance Sísmica 2019: 34,60, correspondiente a 85,116 Km
Avance Sísmica 2020: 100%</t>
  </si>
  <si>
    <t>Contrato ANH
Programa: LAS MERCEDES 2D 2019
137 Km 2D Equivalente (90 Km Contrato inicial + 47 Km adicionales Otrosí No. 1)
Fecha de Inicio Topografía: 27-nov-19.
Fecha de Inicio Perforación: 10-dic-19.
Fecha de Inicio Registro: 14-dic-19.
Avance Sísmica 2019: 16,77% de 90 Km iniciales, correspondientes a 15,093 Km
Avance Sísmica 2020: 0%</t>
  </si>
  <si>
    <t>SUB TOTAL FEBRERO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</si>
</sst>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"/>
    <numFmt numFmtId="165" formatCode="0.000"/>
  </numFmts>
  <fonts count="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000000"/>
      <name val="Calibri"/>
      <family val="2"/>
    </font>
    <font>
      <b/>
      <sz val="14"/>
      <color rgb="FFFFFFFF"/>
      <name val="Calibri"/>
      <family val="2"/>
    </font>
    <font>
      <sz val="14"/>
      <color rgb="FF000000"/>
      <name val="Calibri"/>
      <family val="2"/>
    </font>
    <font>
      <sz val="14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2" fontId="0" fillId="0" borderId="0" xfId="0" applyNumberFormat="1"/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 indent="1"/>
    </xf>
    <xf numFmtId="0" fontId="6" fillId="0" borderId="1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 wrapText="1" indent="1"/>
    </xf>
    <xf numFmtId="0" fontId="6" fillId="5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left" vertical="center" wrapText="1"/>
    </xf>
    <xf numFmtId="165" fontId="6" fillId="6" borderId="1" xfId="0" applyNumberFormat="1" applyFont="1" applyFill="1" applyBorder="1" applyAlignment="1">
      <alignment horizontal="center" vertical="center"/>
    </xf>
    <xf numFmtId="0" fontId="6" fillId="6" borderId="8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vertical="center" wrapText="1"/>
    </xf>
    <xf numFmtId="0" fontId="6" fillId="6" borderId="1" xfId="0" applyFont="1" applyFill="1" applyBorder="1" applyAlignment="1">
      <alignment horizontal="center" vertical="center"/>
    </xf>
    <xf numFmtId="0" fontId="6" fillId="6" borderId="8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6" fillId="4" borderId="9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</cellXfs>
  <cellStyles count="2">
    <cellStyle name="Normal" xfId="0" builtinId="0"/>
    <cellStyle name="Normal 14" xfId="1" xr:uid="{00000000-0005-0000-0000-000001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5"/>
  <sheetViews>
    <sheetView showGridLines="0" zoomScaleNormal="100" zoomScaleSheetLayoutView="100" workbookViewId="0">
      <selection activeCell="E25" sqref="E25"/>
    </sheetView>
  </sheetViews>
  <sheetFormatPr baseColWidth="10" defaultColWidth="11.42578125" defaultRowHeight="15" x14ac:dyDescent="0.25"/>
  <cols>
    <col min="1" max="1" width="3.28515625" style="1" customWidth="1"/>
    <col min="2" max="2" width="14" style="2" customWidth="1"/>
    <col min="3" max="4" width="11.7109375" style="1" customWidth="1"/>
    <col min="5" max="5" width="82.42578125" style="1" customWidth="1"/>
    <col min="6" max="6" width="4.42578125" style="1" customWidth="1"/>
    <col min="7" max="16384" width="11.42578125" style="1"/>
  </cols>
  <sheetData>
    <row r="1" spans="2:5" ht="15.75" thickBot="1" x14ac:dyDescent="0.3"/>
    <row r="2" spans="2:5" x14ac:dyDescent="0.25">
      <c r="B2" s="13" t="s">
        <v>8</v>
      </c>
      <c r="C2" s="14"/>
      <c r="D2" s="14"/>
      <c r="E2" s="15"/>
    </row>
    <row r="3" spans="2:5" ht="38.25" x14ac:dyDescent="0.25">
      <c r="B3" s="4" t="s">
        <v>0</v>
      </c>
      <c r="C3" s="5" t="s">
        <v>3</v>
      </c>
      <c r="D3" s="5" t="s">
        <v>2</v>
      </c>
      <c r="E3" s="6" t="s">
        <v>4</v>
      </c>
    </row>
    <row r="4" spans="2:5" ht="96.75" customHeight="1" x14ac:dyDescent="0.25">
      <c r="B4" s="7" t="s">
        <v>1</v>
      </c>
      <c r="C4" s="7">
        <v>3</v>
      </c>
      <c r="D4" s="7">
        <v>3</v>
      </c>
      <c r="E4" s="8" t="s">
        <v>9</v>
      </c>
    </row>
    <row r="5" spans="2:5" ht="25.5" x14ac:dyDescent="0.25">
      <c r="B5" s="10" t="s">
        <v>7</v>
      </c>
      <c r="C5" s="10">
        <v>2</v>
      </c>
      <c r="D5" s="10">
        <f>D4+C5</f>
        <v>5</v>
      </c>
      <c r="E5" s="11" t="s">
        <v>10</v>
      </c>
    </row>
  </sheetData>
  <mergeCells count="1">
    <mergeCell ref="B2:E2"/>
  </mergeCells>
  <pageMargins left="0.7" right="0.7" top="0.75" bottom="0.75" header="0.3" footer="0.3"/>
  <pageSetup scale="40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9DE4B0-E18D-47A3-8655-AD28537C5906}">
  <dimension ref="A1:I9"/>
  <sheetViews>
    <sheetView showGridLines="0" tabSelected="1" topLeftCell="A4" zoomScale="70" zoomScaleNormal="70" workbookViewId="0">
      <selection activeCell="E6" sqref="E6"/>
    </sheetView>
  </sheetViews>
  <sheetFormatPr baseColWidth="10" defaultRowHeight="15" x14ac:dyDescent="0.25"/>
  <cols>
    <col min="1" max="1" width="13.85546875" customWidth="1"/>
    <col min="2" max="2" width="19.28515625" customWidth="1"/>
    <col min="3" max="3" width="25.140625" customWidth="1"/>
    <col min="4" max="4" width="92.140625" customWidth="1"/>
    <col min="5" max="5" width="22.7109375" style="3" bestFit="1" customWidth="1"/>
    <col min="6" max="6" width="20.5703125" style="3" bestFit="1" customWidth="1"/>
    <col min="7" max="8" width="22.7109375" style="3" customWidth="1"/>
    <col min="9" max="9" width="18.85546875" style="3" bestFit="1" customWidth="1"/>
    <col min="10" max="10" width="19.28515625" bestFit="1" customWidth="1"/>
    <col min="11" max="11" width="21.140625" bestFit="1" customWidth="1"/>
  </cols>
  <sheetData>
    <row r="1" spans="1:4" x14ac:dyDescent="0.25">
      <c r="A1" s="16" t="s">
        <v>0</v>
      </c>
      <c r="B1" s="17" t="s">
        <v>5</v>
      </c>
      <c r="C1" s="18" t="s">
        <v>6</v>
      </c>
      <c r="D1" s="19" t="s">
        <v>4</v>
      </c>
    </row>
    <row r="2" spans="1:4" ht="62.25" customHeight="1" x14ac:dyDescent="0.25">
      <c r="A2" s="16"/>
      <c r="B2" s="17"/>
      <c r="C2" s="18"/>
      <c r="D2" s="19"/>
    </row>
    <row r="3" spans="1:4" ht="176.25" customHeight="1" x14ac:dyDescent="0.25">
      <c r="A3" s="28" t="s">
        <v>1</v>
      </c>
      <c r="B3" s="12">
        <v>0</v>
      </c>
      <c r="C3" s="12">
        <v>0</v>
      </c>
      <c r="D3" s="26" t="s">
        <v>14</v>
      </c>
    </row>
    <row r="4" spans="1:4" ht="186.75" customHeight="1" x14ac:dyDescent="0.25">
      <c r="A4" s="27"/>
      <c r="B4" s="9">
        <v>160.88399999999999</v>
      </c>
      <c r="C4" s="9">
        <f>B4</f>
        <v>160.88399999999999</v>
      </c>
      <c r="D4" s="26" t="s">
        <v>13</v>
      </c>
    </row>
    <row r="5" spans="1:4" ht="36" customHeight="1" x14ac:dyDescent="0.25">
      <c r="A5" s="25" t="s">
        <v>12</v>
      </c>
      <c r="B5" s="24">
        <f>SUM(B3:B4)</f>
        <v>160.88399999999999</v>
      </c>
      <c r="C5" s="24">
        <f>C4</f>
        <v>160.88399999999999</v>
      </c>
      <c r="D5" s="23"/>
    </row>
    <row r="6" spans="1:4" ht="176.25" customHeight="1" x14ac:dyDescent="0.25">
      <c r="A6" s="28" t="s">
        <v>7</v>
      </c>
      <c r="B6" s="12">
        <v>0</v>
      </c>
      <c r="C6" s="12">
        <v>0</v>
      </c>
      <c r="D6" s="26" t="s">
        <v>14</v>
      </c>
    </row>
    <row r="7" spans="1:4" ht="186.75" customHeight="1" x14ac:dyDescent="0.25">
      <c r="A7" s="27"/>
      <c r="B7" s="9">
        <v>0</v>
      </c>
      <c r="C7" s="9">
        <f>B7</f>
        <v>0</v>
      </c>
      <c r="D7" s="26" t="s">
        <v>13</v>
      </c>
    </row>
    <row r="8" spans="1:4" ht="36" customHeight="1" x14ac:dyDescent="0.25">
      <c r="A8" s="25" t="s">
        <v>15</v>
      </c>
      <c r="B8" s="24">
        <f>SUM(B6:B7)</f>
        <v>0</v>
      </c>
      <c r="C8" s="24">
        <f>SUM(C6:C7)</f>
        <v>0</v>
      </c>
      <c r="D8" s="23"/>
    </row>
    <row r="9" spans="1:4" ht="18.75" x14ac:dyDescent="0.25">
      <c r="A9" s="22" t="s">
        <v>11</v>
      </c>
      <c r="B9" s="21">
        <f>B8+B5</f>
        <v>160.88399999999999</v>
      </c>
      <c r="C9" s="21">
        <f>C8+C5</f>
        <v>160.88399999999999</v>
      </c>
      <c r="D9" s="20"/>
    </row>
  </sheetData>
  <mergeCells count="6">
    <mergeCell ref="B1:B2"/>
    <mergeCell ref="C1:C2"/>
    <mergeCell ref="A3:A4"/>
    <mergeCell ref="D1:D2"/>
    <mergeCell ref="A1:A2"/>
    <mergeCell ref="A6:A7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A90B79D1F73334986CE22F6A2C52FF6" ma:contentTypeVersion="3" ma:contentTypeDescription="Crear nuevo documento." ma:contentTypeScope="" ma:versionID="cd48b4e470a4b43a1df08a8bb533ca61">
  <xsd:schema xmlns:xsd="http://www.w3.org/2001/XMLSchema" xmlns:xs="http://www.w3.org/2001/XMLSchema" xmlns:p="http://schemas.microsoft.com/office/2006/metadata/properties" xmlns:ns2="4afde810-2293-4670-bb5c-117753097ca5" xmlns:ns3="8d41497f-d9a9-47bd-b0f3-f09eb9957490" xmlns:ns4="33f0f362-d297-4961-815a-0832cccc0881" targetNamespace="http://schemas.microsoft.com/office/2006/metadata/properties" ma:root="true" ma:fieldsID="7f6fb56b1be1b9cec6a049c606311e85" ns2:_="" ns3:_="" ns4:_="">
    <xsd:import namespace="4afde810-2293-4670-bb5c-117753097ca5"/>
    <xsd:import namespace="8d41497f-d9a9-47bd-b0f3-f09eb9957490"/>
    <xsd:import namespace="33f0f362-d297-4961-815a-0832cccc088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Cifras_x0020_y_x0020_Estad_x00ed_sticas"/>
                <xsd:element ref="ns4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de810-2293-4670-bb5c-117753097ca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41497f-d9a9-47bd-b0f3-f09eb9957490" elementFormDefault="qualified">
    <xsd:import namespace="http://schemas.microsoft.com/office/2006/documentManagement/types"/>
    <xsd:import namespace="http://schemas.microsoft.com/office/infopath/2007/PartnerControls"/>
    <xsd:element name="Cifras_x0020_y_x0020_Estad_x00ed_sticas" ma:index="9" ma:displayName="Cifras y Estadísticas" ma:default="a 2019" ma:format="Dropdown" ma:internalName="Cifras_x0020_y_x0020_Estad_x00ed_sticas">
      <xsd:simpleType>
        <xsd:restriction base="dms:Choice">
          <xsd:enumeration value="Defensa Judicial"/>
          <xsd:enumeration value="a 2007"/>
          <xsd:enumeration value="a 2008"/>
          <xsd:enumeration value="a 2009"/>
          <xsd:enumeration value="a 2010"/>
          <xsd:enumeration value="a 2011"/>
          <xsd:enumeration value="a 2012"/>
          <xsd:enumeration value="a 2013"/>
          <xsd:enumeration value="a 2014"/>
          <xsd:enumeration value="a 2015"/>
          <xsd:enumeration value="a 2016"/>
          <xsd:enumeration value="a 2017"/>
          <xsd:enumeration value="a 2018"/>
          <xsd:enumeration value="a 2019"/>
          <xsd:enumeration value="a 2020"/>
          <xsd:enumeration value="Histórico de Cifras y Estadística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f0f362-d297-4961-815a-0832cccc0881" elementFormDefault="qualified">
    <xsd:import namespace="http://schemas.microsoft.com/office/2006/documentManagement/types"/>
    <xsd:import namespace="http://schemas.microsoft.com/office/infopath/2007/PartnerControls"/>
    <xsd:element name="Orden" ma:index="10" nillable="true" ma:displayName="Orden" ma:internalName="Orden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33f0f362-d297-4961-815a-0832cccc0881">20202</Orden>
    <Cifras_x0020_y_x0020_Estad_x00ed_sticas xmlns="8d41497f-d9a9-47bd-b0f3-f09eb9957490">a 2020</Cifras_x0020_y_x0020_Estad_x00ed_sticas>
  </documentManagement>
</p:properties>
</file>

<file path=customXml/itemProps1.xml><?xml version="1.0" encoding="utf-8"?>
<ds:datastoreItem xmlns:ds="http://schemas.openxmlformats.org/officeDocument/2006/customXml" ds:itemID="{2A8402C5-7066-4A38-9FC2-3CB829193957}"/>
</file>

<file path=customXml/itemProps2.xml><?xml version="1.0" encoding="utf-8"?>
<ds:datastoreItem xmlns:ds="http://schemas.openxmlformats.org/officeDocument/2006/customXml" ds:itemID="{112C5E4D-E27A-4EA0-BCD8-1D9F0C47D389}"/>
</file>

<file path=customXml/itemProps3.xml><?xml version="1.0" encoding="utf-8"?>
<ds:datastoreItem xmlns:ds="http://schemas.openxmlformats.org/officeDocument/2006/customXml" ds:itemID="{35C8D941-EFA4-46C7-8564-3C68F362D4C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PERFORACIÓN DE POZOS 2020</vt:lpstr>
      <vt:lpstr>ADQUISICIÓN SISMICA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Indicadores SINERGIA - Pozos-Sismica Febrero 2020</dc:title>
  <dc:creator>Cristian Javier Vargas Del Campo</dc:creator>
  <cp:lastModifiedBy>Gloria Cecilia Salamanca Marentes</cp:lastModifiedBy>
  <dcterms:created xsi:type="dcterms:W3CDTF">2015-09-23T17:53:52Z</dcterms:created>
  <dcterms:modified xsi:type="dcterms:W3CDTF">2020-03-05T20:54:20Z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0x0101008A90B79D1F73334986CE22F6A2C52FF6</vt:lpwstr>
  </property>
</Properties>
</file>