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Mi unidad\ANH\Proyectos\Manual AFFITT\"/>
    </mc:Choice>
  </mc:AlternateContent>
  <xr:revisionPtr revIDLastSave="0" documentId="13_ncr:1_{F5A6E178-582E-40D6-8411-A9A62C4923B7}" xr6:coauthVersionLast="47" xr6:coauthVersionMax="47" xr10:uidLastSave="{00000000-0000-0000-0000-000000000000}"/>
  <bookViews>
    <workbookView xWindow="-98" yWindow="-98" windowWidth="19396" windowHeight="11475" tabRatio="500" xr2:uid="{00000000-000D-0000-FFFF-FFFF00000000}"/>
  </bookViews>
  <sheets>
    <sheet name="Anexo 1 - Carta" sheetId="12" r:id="rId1"/>
    <sheet name="Anexo 2 - Formato PIP" sheetId="13" r:id="rId2"/>
    <sheet name="Anexo 4" sheetId="11" r:id="rId3"/>
    <sheet name="Anexo 5 - Lista de Requisitos " sheetId="1" r:id="rId4"/>
    <sheet name="Anexo 6 - Evaluación L1-4" sheetId="6" r:id="rId5"/>
    <sheet name="Anexo 7 - Evaluación PIP L5" sheetId="3" r:id="rId6"/>
    <sheet name="Anexo 8 - Formato de seguimient" sheetId="4" r:id="rId7"/>
    <sheet name="Hoja de ruta Anexo 8" sheetId="5" r:id="rId8"/>
    <sheet name="Anexo 9 - Matriz Aprobación PIP" sheetId="9" r:id="rId9"/>
    <sheet name="Conformación del Comité" sheetId="10" r:id="rId10"/>
  </sheets>
  <externalReferences>
    <externalReference r:id="rId11"/>
  </externalReferences>
  <definedNames>
    <definedName name="_xlnm.Print_Area" localSheetId="4">'Anexo 6 - Evaluación L1-4'!$A$1:$H$34</definedName>
    <definedName name="_xlnm.Print_Area" localSheetId="5">'Anexo 7 - Evaluación PIP L5'!$A$1:$H$36</definedName>
    <definedName name="ASESORSCSC">[1]Criterios!$H$2:$H$9</definedName>
    <definedName name="Fuente">[1]Criterios!$B$2:$B$6</definedName>
    <definedName name="NOSI">[1]Criterios!$G$2:$G$3</definedName>
    <definedName name="NUMVER">[1]Criterios!$D$2:$D$11</definedName>
    <definedName name="RESULT">[1]Criterios!$E$2:$E$3</definedName>
    <definedName name="SECTORVR">[1]Criterios!$F$2:$F$16</definedName>
    <definedName name="_xlnm.Print_Titles" localSheetId="3">'Anexo 5 - Lista de Requisitos '!$1:$3</definedName>
    <definedName name="VERIFICADORSC">[1]Criterios!$C$2:$C$22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26" i="9" l="1"/>
  <c r="C27" i="9"/>
  <c r="C28" i="9"/>
  <c r="C29" i="9"/>
  <c r="F34" i="3"/>
  <c r="H33" i="3" a="1"/>
  <c r="H33" i="3" s="1"/>
  <c r="F33" i="3"/>
  <c r="H10" i="6"/>
  <c r="H11" i="6"/>
  <c r="H12" i="6"/>
  <c r="H13" i="6"/>
  <c r="H14" i="6"/>
  <c r="H15" i="6"/>
  <c r="H16" i="6"/>
  <c r="H32" i="6" l="1" a="1"/>
  <c r="H32" i="6" s="1"/>
  <c r="F32" i="6"/>
  <c r="H31" i="6"/>
  <c r="F31" i="6"/>
  <c r="H30" i="6"/>
  <c r="F30" i="6"/>
  <c r="H29" i="6"/>
  <c r="F29" i="6"/>
  <c r="F28" i="6"/>
  <c r="H28" i="6" s="1" a="1"/>
  <c r="H28" i="6" s="1"/>
  <c r="H27" i="6"/>
  <c r="F27" i="6"/>
  <c r="F26" i="6"/>
  <c r="H26" i="6" s="1"/>
  <c r="H25" i="6" a="1"/>
  <c r="H25" i="6" s="1"/>
  <c r="F25" i="6"/>
  <c r="H24" i="6" a="1"/>
  <c r="H24" i="6" s="1"/>
  <c r="F24" i="6"/>
  <c r="H23" i="6"/>
  <c r="H22" i="6"/>
  <c r="H19" i="6"/>
  <c r="H18" i="6"/>
  <c r="F10" i="6"/>
  <c r="F11" i="6" s="1"/>
  <c r="F8" i="6"/>
  <c r="H8" i="6" s="1" a="1"/>
  <c r="H8" i="6" s="1"/>
  <c r="H7" i="6"/>
  <c r="C34" i="3"/>
  <c r="F32" i="3"/>
  <c r="H32" i="3" s="1" a="1"/>
  <c r="H32" i="3" s="1"/>
  <c r="F31" i="3"/>
  <c r="H31" i="3" s="1"/>
  <c r="F30" i="3"/>
  <c r="H30" i="3" s="1"/>
  <c r="F29" i="3"/>
  <c r="H29" i="3" s="1"/>
  <c r="F28" i="3"/>
  <c r="H28" i="3" s="1" a="1"/>
  <c r="H28" i="3" s="1"/>
  <c r="F27" i="3"/>
  <c r="H27" i="3" s="1"/>
  <c r="F26" i="3"/>
  <c r="H26" i="3" s="1"/>
  <c r="F25" i="3"/>
  <c r="H25" i="3" s="1" a="1"/>
  <c r="H25" i="3" s="1"/>
  <c r="F24" i="3"/>
  <c r="H24" i="3" s="1" a="1"/>
  <c r="H24" i="3" s="1"/>
  <c r="H23" i="3"/>
  <c r="H21" i="3"/>
  <c r="H20" i="3"/>
  <c r="H18" i="3"/>
  <c r="H16" i="3"/>
  <c r="H15" i="3"/>
  <c r="H14" i="3"/>
  <c r="H13" i="3"/>
  <c r="H12" i="3"/>
  <c r="H11" i="3"/>
  <c r="F10" i="3"/>
  <c r="F18" i="3" s="1"/>
  <c r="F8" i="3"/>
  <c r="H8" i="3" s="1" a="1"/>
  <c r="H8" i="3" s="1"/>
  <c r="H7" i="3"/>
  <c r="F19" i="6" l="1"/>
  <c r="F12" i="6"/>
  <c r="F18" i="6"/>
  <c r="H10" i="3"/>
  <c r="F11" i="3"/>
  <c r="F20" i="6" l="1"/>
  <c r="H20" i="6" s="1"/>
  <c r="F13" i="6"/>
  <c r="F19" i="3"/>
  <c r="H19" i="3" s="1"/>
  <c r="F12" i="3"/>
  <c r="F14" i="6" l="1"/>
  <c r="F21" i="6"/>
  <c r="H21" i="6" s="1"/>
  <c r="F20" i="3"/>
  <c r="F13" i="3"/>
  <c r="F15" i="6" l="1"/>
  <c r="F22" i="6"/>
  <c r="F21" i="3"/>
  <c r="F14" i="3"/>
  <c r="F23" i="6" l="1"/>
  <c r="F16" i="6"/>
  <c r="H33" i="6"/>
  <c r="H34" i="6" s="1" a="1"/>
  <c r="H34" i="6" s="1"/>
  <c r="F15" i="3"/>
  <c r="F22" i="3"/>
  <c r="H22" i="3" s="1"/>
  <c r="H35" i="3" s="1"/>
  <c r="H36" i="3" s="1" a="1"/>
  <c r="H36" i="3" s="1"/>
  <c r="F16" i="3" l="1"/>
  <c r="F23" i="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<sst xmlns="http://schemas.openxmlformats.org/spreadsheetml/2006/main" count="778" uniqueCount="597">
  <si>
    <t>Lista de Requisitos Mínimos Habilitantes para PIP de AFFITT  |  Secretaría Técnica del Comité</t>
  </si>
  <si>
    <t>Lista de chequeo para uso interno de la Secretaría Técnica – Actividad 3.3 del Manual de Procedimiento Interno</t>
  </si>
  <si>
    <t>IDENTIFICACIÓN DEL PIP EVALUADO</t>
  </si>
  <si>
    <t>Nombre del PIP:</t>
  </si>
  <si>
    <t>Tipo de PIP:</t>
  </si>
  <si>
    <t>□ Programa   □ Iniciativa   □ Proyecto</t>
  </si>
  <si>
    <t>Entidad / empresa proponente:</t>
  </si>
  <si>
    <t>Línea AFFITT:</t>
  </si>
  <si>
    <t>□ 1   □ 2   □ 3   □ 4   □ 5</t>
  </si>
  <si>
    <t>Contrato(s) asociado(s):</t>
  </si>
  <si>
    <t>Régimen:</t>
  </si>
  <si>
    <t>□ Acuerdo 4/2024   □ Otro acuerdo</t>
  </si>
  <si>
    <t>Valor del PIP (USD):</t>
  </si>
  <si>
    <t>Período origen:</t>
  </si>
  <si>
    <t>□ Exploración   □ Producción</t>
  </si>
  <si>
    <t>Fecha de radicación:</t>
  </si>
  <si>
    <t>Radicado N.°:</t>
  </si>
  <si>
    <t>Revisado por (Secretaría Técnica):</t>
  </si>
  <si>
    <t>Fecha de revisión:</t>
  </si>
  <si>
    <t>Instrucciones para la Secretaría Técnica
1. Esta lista se aplica en la Actividad 3.3 del proceso (Validación de Requisitos Mínimos Habilitantes). Debe diligenciarse por separado para cada PIP radicado.
2. Marque el cuadro ✓ cuando el requisito esté cumplido. Deje el cuadro en blanco cuando no esté cumplido y registre la observación en la columna correspondiente.
3. Un PIP cuya propuesta sea de tipo Programa o Iniciativa solo debe superar la lista de baja complejidad (verde). Un PIP cuya propuesta sea un Proyecto debe superar ambas listas.
4. Si algún ítem no se cumple, la Secretaría Técnica notifica al proponente otorgando un plazo máximo e inaplazable de diez (10) días hábiles para subsanar, conforme al numeral 5.1 del Reglamento AFFITT.</t>
  </si>
  <si>
    <t>✓</t>
  </si>
  <si>
    <t>N.°</t>
  </si>
  <si>
    <t>Requisito / Criterio mínimo habilitante</t>
  </si>
  <si>
    <t>Soporte / Observaciones de la Secretaría Técnica</t>
  </si>
  <si>
    <t>A.  Documentos de la propuesta</t>
  </si>
  <si>
    <t>A1</t>
  </si>
  <si>
    <t>A2</t>
  </si>
  <si>
    <t>Se presentó la metodología del proyecto y el soporte de costos (Anexo 3) usando una metodología generalmente reconocida: MGA, Marco Lógico, PMI u otra equivalente. La metodología está diligenciada y permite identificar el problema, objetivos, actividades, productos y resultados.</t>
  </si>
  <si>
    <t>A3</t>
  </si>
  <si>
    <t>A4</t>
  </si>
  <si>
    <t>Se presentó la declaración de ausencia de conflictos de interés e inhabilidades (Anexo 4), firmada bajo la gravedad del juramento por el representante legal del proponente.</t>
  </si>
  <si>
    <t>A5</t>
  </si>
  <si>
    <t>En caso de que quien firme no sea el representante legal principal, se adjuntó el poder o delegación correspondiente.</t>
  </si>
  <si>
    <t>Instrumento de Evaluación de PIIP de transferencia ANH</t>
  </si>
  <si>
    <t>Codigo</t>
  </si>
  <si>
    <t>Nombre proyecto</t>
  </si>
  <si>
    <t xml:space="preserve">Entidad que presenta: </t>
  </si>
  <si>
    <t>Evaluador N1</t>
  </si>
  <si>
    <t>Validación N2</t>
  </si>
  <si>
    <t>No.</t>
  </si>
  <si>
    <t>Criterio a Evaluar</t>
  </si>
  <si>
    <t xml:space="preserve">Ponderación </t>
  </si>
  <si>
    <t>Criterio para calificar</t>
  </si>
  <si>
    <t>Ponderación final</t>
  </si>
  <si>
    <t>Valor Evaluado</t>
  </si>
  <si>
    <t>Puntaje resultado</t>
  </si>
  <si>
    <t>Observaciones</t>
  </si>
  <si>
    <t>Instructivo</t>
  </si>
  <si>
    <t>Cumplimiento requisitos mínimos</t>
  </si>
  <si>
    <t>Cumple con la verificaciòn de requisitos mínimos(Si/No)</t>
  </si>
  <si>
    <t>Verifique que el PIP cumpla con la totalidad de requisitos mínimos definidos en el Anexo 5 (Lista de Requisitos). Diligencie la casilla verde con SI o NO. Si la respuesta es SI se suma la ponderación completa; si es NO se suma 0.</t>
  </si>
  <si>
    <t>PIP que impacten las metas contempladas en el Plan Nacional de Desarrollo.</t>
  </si>
  <si>
    <t>Valoración consecuente con el número de metas del PND impactadas(&lt;=1:30%;&lt;=2:60%;&lt;=3:80%;&gt;4:100%)</t>
  </si>
  <si>
    <t>Identifique cuántas metas del Plan Nacional de Desarrollo son impactadas de manera directa por el PIP. Diligencie la casilla verde con el número de metas. La fórmula asigna automáticamente el puntaje según la escala: ≤1 meta = 30%, ≤2 = 60%, ≤3 = 80%, &gt;4 = 100% de la ponderación.</t>
  </si>
  <si>
    <t>PIP que atiendan de forma directa los numerales 4 o 5 del documento CONPES 4075 de 2022, o el que lo sustituya o modifique.</t>
  </si>
  <si>
    <t>3.1</t>
  </si>
  <si>
    <t>CONPES 4075- 4 Implementación de nuevas tecnologías y transformación del sistema energético</t>
  </si>
  <si>
    <t>NA</t>
  </si>
  <si>
    <t>Ítem agrupador correspondiente al CONPES 4075 de 2022. No requiere diligenciamiento en esta fila; evalúe los subítems 3.1.1 a 3.2.7 a continuación. La ponderación del ítem 3 se distribuye en partes iguales entre los 13 subcriterios (1/13 por cada SI).</t>
  </si>
  <si>
    <t>3.1.1</t>
  </si>
  <si>
    <t>Desarrollo e incorporación de tecnologías energéticas emergentes (SI/NO)</t>
  </si>
  <si>
    <t>Indique en la casilla verde SI o NO según el PIP contemple el desarrollo o incorporación de tecnologías energéticas emergentes (CONPES 4075, numeral 4). Cada SI suma 1/13 de la ponderación del ítem 3.</t>
  </si>
  <si>
    <t>3.1.2</t>
  </si>
  <si>
    <t>Hidrógeno (verde y azul) (SI/NO)</t>
  </si>
  <si>
    <t>Indique en la casilla verde SI o NO según el PIP aborde proyectos de hidrógeno verde o azul (CONPES 4075, numeral 4). Cada SI suma 1/13 de la ponderación del ítem 3.</t>
  </si>
  <si>
    <t>3.1.3</t>
  </si>
  <si>
    <t>Geotermia, eólica offshore, almacenamiento(SI/NO)</t>
  </si>
  <si>
    <t>Indique en la casilla verde SI o NO según el PIP contemple proyectos de geotermia, energía eólica offshore o almacenamiento energético (CONPES 4075, numeral 4). Cada SI suma 1/13 de la ponderación del ítem 3.</t>
  </si>
  <si>
    <t>3.1.4</t>
  </si>
  <si>
    <t>Digitalización del sector minero-energético(SI/NO)</t>
  </si>
  <si>
    <t>Indique en la casilla verde SI o NO según el PIP promueva la digitalización del sector minero-energético (CONPES 4075, numeral 4). Cada SI suma 1/13 de la ponderación del ítem 3.</t>
  </si>
  <si>
    <t>3.1.5</t>
  </si>
  <si>
    <t>Gestión de información y fiscalización inteligente(SI/NO)</t>
  </si>
  <si>
    <t>Indique en la casilla verde SI o NO según el PIP fortalezca la gestión de información o la fiscalización inteligente del sector (CONPES 4075, numeral 4). Cada SI suma 1/13 de la ponderación del ítem 3.</t>
  </si>
  <si>
    <t>3.1.6</t>
  </si>
  <si>
    <t>Modernización tecnológica del sistema energético(SI/NO)</t>
  </si>
  <si>
    <t>Indique en la casilla verde SI o NO según el PIP contribuya a la modernización tecnológica del sistema energético nacional (CONPES 4075, numeral 4). Cada SI suma 1/13 de la ponderación del ítem 3.</t>
  </si>
  <si>
    <t>3.1.7</t>
  </si>
  <si>
    <t>Impulso a la investigación, desarrollo e innovación (I+D+i)(SI/NO)</t>
  </si>
  <si>
    <t>Indique en la casilla verde SI o NO según el PIP impulse actividades de investigación, desarrollo e innovación (I+D+i) (CONPES 4075, numeral 4). Cada SI suma 1/13 de la ponderación del ítem 3.</t>
  </si>
  <si>
    <t>3.2</t>
  </si>
  <si>
    <t>CONPES 4075- 5 Cierre de brechas, acceso y desarrollo territorial energético</t>
  </si>
  <si>
    <t>Subgrupo correspondiente al numeral 5 del CONPES 4075 (Cierre de brechas, acceso y desarrollo territorial energético). No diligencie esta fila; evalúe los subítems 3.2.1 a 3.2.7.</t>
  </si>
  <si>
    <t>3.2.1</t>
  </si>
  <si>
    <t>Ampliación de cobertura energética especialmente en ZNI(SI/NO)</t>
  </si>
  <si>
    <t>Indique en la casilla verde SI o NO según el PIP contemple la ampliación de cobertura energética, especialmente en Zonas No Interconectadas - ZNI (CONPES 4075, numeral 5). Cada SI suma 1/13 de la ponderación del ítem 3.</t>
  </si>
  <si>
    <t>3.2.3</t>
  </si>
  <si>
    <t>Acceso equitativo a energía(SI/NO)</t>
  </si>
  <si>
    <t>Indique en la casilla verde SI o NO según el PIP promueva el acceso equitativo a la energía (CONPES 4075, numeral 5). Cada SI suma 1/13 de la ponderación del ítem 3.</t>
  </si>
  <si>
    <t>3.2.4</t>
  </si>
  <si>
    <t>Formación de capital humano para la transición(SI/NO)</t>
  </si>
  <si>
    <t>Indique en la casilla verde SI o NO según el PIP fomente la formación de capital humano para la transición energética (CONPES 4075, numeral 5). Cada SI suma 1/13 de la ponderación del ítem 3.</t>
  </si>
  <si>
    <t>3.2.5</t>
  </si>
  <si>
    <t>Fortalecimiento institucional y territorial(SI/NO)</t>
  </si>
  <si>
    <t>Indique en la casilla verde SI o NO según el PIP contribuya al fortalecimiento institucional y territorial en el sector energético (CONPES 4075, numeral 5). Cada SI suma 1/13 de la ponderación del ítem 3.</t>
  </si>
  <si>
    <t>3.2.6</t>
  </si>
  <si>
    <t>Desarrollo de capacidades locales(SI/NO)</t>
  </si>
  <si>
    <t>Indique en la casilla verde SI o NO según el PIP desarrolle capacidades locales en los territorios beneficiarios (CONPES 4075, numeral 5). Cada SI suma 1/13 de la ponderación del ítem 3.</t>
  </si>
  <si>
    <t>3.2.7</t>
  </si>
  <si>
    <t>Ascenso tecnológico en transporte (movilidad sostenible)(SI/NO)</t>
  </si>
  <si>
    <t>Indique en la casilla verde SI o NO según el PIP promueva el ascenso tecnológico en transporte y la movilidad sostenible (CONPES 4075, numeral 5). Cada SI suma 1/13 de la ponderación del ítem 3.</t>
  </si>
  <si>
    <t>PIP que atiendan de forma directa los objetivos, metas y actividades del plan estratégico sectorial.</t>
  </si>
  <si>
    <t>Valoración consecuente con el número de metas del Plan Sectorial impactadas(&lt;=1:30%;&lt;=2:60%;&lt;=3:80%;&gt;4:100%)</t>
  </si>
  <si>
    <t>Identifique cuántas metas del Plan Estratégico Sectorial (Sector Minero-Energético) son impactadas por el PIP. Diligencie la casilla verde con el número correspondiente. Escala automática: ≤1 = 30%, ≤2 = 60%, ≤3 = 80%, &gt;4 = 100% de la ponderación.</t>
  </si>
  <si>
    <t>PIP que atiendan de forma directa los objetivos, metas y actividades de los planes estratégicos o institucionales internos de las entidades del sector.</t>
  </si>
  <si>
    <t>Valoración consecuente con el número de metas del Plan institucional respectivo impactado(&lt;=1:30%;&lt;=2:60%;&lt;=3:80%;&gt;4:100%)</t>
  </si>
  <si>
    <t>Identifique cuántas metas del Plan Estratégico o Institucional de la entidad ejecutora son impactadas por el PIP. Diligencie la casilla verde con el número correspondiente. Escala automática: ≤1 = 30%, ≤2 = 60%, ≤3 = 80%, &gt;4 = 100% de la ponderación.</t>
  </si>
  <si>
    <t>Viabilidad financiera</t>
  </si>
  <si>
    <t>Presenta indices financieros favorables en MGA o anexos(SI/NO)</t>
  </si>
  <si>
    <t>Verifique en la MGA o anexos financieros del proyecto si los índices financieros (TIR, VPN, relación beneficio/costo) son favorables. Diligencie la casilla verde con SI o NO. SI suma la ponderación completa; NO suma 0.</t>
  </si>
  <si>
    <t>Sostenibilidad</t>
  </si>
  <si>
    <t>Contempla mecanismos de sostenibilidad del proyecto(SI/NO)</t>
  </si>
  <si>
    <t>Evalúe si el PIP contempla mecanismos explícitos de sostenibilidad (operativa, financiera y/o institucional) que aseguren la continuidad de los resultados una vez finalizada la inversión. Diligencie la casilla verde con SI o NO.</t>
  </si>
  <si>
    <t>Beneficiarios</t>
  </si>
  <si>
    <t>Cantidad de beneficiarios directos del proyecto(&lt;=10:30%;&lt;=20:60%;&lt;=30:80%;&gt;40:100%)</t>
  </si>
  <si>
    <t>Identifique el número de beneficiarios directos del PIP según la formulación del proyecto. Diligencie la casilla verde con la cantidad. Escala automática: ≤10 = 30%, ≤20 = 60%, ≤30 = 80%, &gt;40 = 100% de la ponderación.</t>
  </si>
  <si>
    <t>Impacta sujetos de especial protección y/o enfoque diferencial</t>
  </si>
  <si>
    <t>La propuesta contempla enfoque diferencial en su formulación(SI/NO)</t>
  </si>
  <si>
    <t>Verifique si la formulación del PIP incorpora enfoque diferencial dirigido a sujetos de especial protección (mujeres, comunidades étnicas, NNA, personas con discapacidad, víctimas, población rural, etc.). Diligencie la casilla verde con SI o NO.</t>
  </si>
  <si>
    <t>Seguimiento</t>
  </si>
  <si>
    <t>contempla mecanismos de seguimiento y control del proyecto (SI/NO)</t>
  </si>
  <si>
    <t>Evalúe si el PIP incluye mecanismos claros de seguimiento y control durante la ejecución (indicadores de proceso, hitos, instancias de reporte, periodicidad). Diligencie la casilla verde con SI o NO.</t>
  </si>
  <si>
    <t>Evaluación de impacto</t>
  </si>
  <si>
    <t>Contempla mecanismos de evaluación de impacto (SI/NO)</t>
  </si>
  <si>
    <t>Verifique si el PIP contempla una metodología de evaluación de impacto al cierre o ex post (línea base, indicadores de resultado e impacto, instrumentos de medición). Diligencie la casilla verde con SI o NO.</t>
  </si>
  <si>
    <t>Articulación interinstitucional</t>
  </si>
  <si>
    <t>Cantidad de instituciones articulados(&lt;=1:30%;&lt;=2:60%;&lt;=3:80%;&gt;4:100%)</t>
  </si>
  <si>
    <t>Identifique el número de instituciones articuladas en la formulación y/o ejecución del PIP (entidades del sector, territoriales, academia, cooperación, sector privado). Diligencie la casilla verde con la cantidad. Escala automática: ≤1 = 30%, ≤2 = 60%, ≤3 = 80%, &gt;4 = 100% de la ponderación.</t>
  </si>
  <si>
    <t>Calificación Total</t>
  </si>
  <si>
    <t>Sumatoria automática de los puntajes parciales de todos los criterios evaluados (H7:H32). No requiere diligenciamiento manual.</t>
  </si>
  <si>
    <t>Pertinencia</t>
  </si>
  <si>
    <t>Categoría de pertinencia derivada de la calificación total, según los rangos definidos por el procedimiento institucional. Resultado automático; no requiere diligenciamiento manual.</t>
  </si>
  <si>
    <t>Instrumento de Evaluación de PIP FNCER</t>
  </si>
  <si>
    <t>Evaluación de la estructuración técnica</t>
  </si>
  <si>
    <t>Sumatoria automática de los puntajes parciales de todos los criterios evaluados. No requiere diligenciamiento manual.</t>
  </si>
  <si>
    <t>Categoría de pertinencia derivada de la calificación total, según los rangos definidos por el procedimiento institucional para PIP financiados con FNCER. Resultado automático; no requiere diligenciamiento manual.</t>
  </si>
  <si>
    <t>FORMATO DE SEGUIMIENTO A LA EJECUCIÓN DE PIP DE AFFITT</t>
  </si>
  <si>
    <t>1. Identificación y condiciones aprobadas del PIP</t>
  </si>
  <si>
    <t>Campo</t>
  </si>
  <si>
    <t>Información</t>
  </si>
  <si>
    <t>Guía de diligenciamiento</t>
  </si>
  <si>
    <t>Código interno del PIP</t>
  </si>
  <si>
    <t>Asignar el consecutivo o código interno definido para el PIP.</t>
  </si>
  <si>
    <t>Nombre del PIP</t>
  </si>
  <si>
    <t>Registrar la denominación exacta aprobada por el Comité.</t>
  </si>
  <si>
    <t>Tipo de PIP</t>
  </si>
  <si>
    <t>Indicar si corresponde a Programa, Iniciativa o Proyecto.</t>
  </si>
  <si>
    <t>Régimen aplicable</t>
  </si>
  <si>
    <t>Seleccionar si el PIP está sujeto al Acuerdo 4 de 2024 o si no se rige por dicho acuerdo.</t>
  </si>
  <si>
    <t>Contrato o convenio misional de hidrocarburos</t>
  </si>
  <si>
    <t>Registrar el número o identificación del contrato o convenio asociado.</t>
  </si>
  <si>
    <t>Contratista / Titular</t>
  </si>
  <si>
    <t>Indicar el nombre del titular o contratista responsable.</t>
  </si>
  <si>
    <t>Valor total del PIP (USD)</t>
  </si>
  <si>
    <t>Registrar el valor total del PIP en dólares.</t>
  </si>
  <si>
    <t>Monto acreditable aprobado</t>
  </si>
  <si>
    <t>Registrar el monto que el Comité aprobó como acreditable con la ejecución.</t>
  </si>
  <si>
    <t>Fecha de aprobación</t>
  </si>
  <si>
    <t>Registrar la fecha de la decisión del Comité.</t>
  </si>
  <si>
    <t>Acta o decisión de aprobación</t>
  </si>
  <si>
    <t>Indicar el número de acta o referencia del documento de aprobación.</t>
  </si>
  <si>
    <t>Línea de financiamiento</t>
  </si>
  <si>
    <t>Indicar la línea aplicable según el reglamento.</t>
  </si>
  <si>
    <t>Registrar los beneficiarios definidos en la formulación o aprobación.</t>
  </si>
  <si>
    <t>Periodicidad de seguimiento definida por el Comité</t>
  </si>
  <si>
    <t>Indicar la periodicidad fijada en la decisión de aprobación.</t>
  </si>
  <si>
    <t>Fecha de inicio del seguimiento</t>
  </si>
  <si>
    <t>Registrar la fecha en la cual la Secretaría Técnica inicia el seguimiento.</t>
  </si>
  <si>
    <t>Fecha estimada de finalización</t>
  </si>
  <si>
    <t>Registrar la fecha prevista de terminación del PIP.</t>
  </si>
  <si>
    <t>Cronograma aprobado</t>
  </si>
  <si>
    <t>Indicar la referencia o resumen del cronograma aprobado.</t>
  </si>
  <si>
    <t>Mecanismo de financiamiento aprobado, cuando aplique</t>
  </si>
  <si>
    <t>Describir el mecanismo de financiamiento aprobado por el Comité.</t>
  </si>
  <si>
    <t>Vehículo financiero aprobado, cuando aplique</t>
  </si>
  <si>
    <t>Indicar la fiducia, patrimonio autónomo, fondo especial u otro vehículo aprobado.</t>
  </si>
  <si>
    <t>Condiciones para acreditación de financiación integral, cuando aplique</t>
  </si>
  <si>
    <t>Precisar las condiciones definidas para la certificación provisional.</t>
  </si>
  <si>
    <t>Características del producto para acreditación de ejecución efectiva, cuando aplique</t>
  </si>
  <si>
    <t>Resumir las características del producto o entregable exigidas para certificar la ejecución efectiva.</t>
  </si>
  <si>
    <t>Estado general del PIP</t>
  </si>
  <si>
    <t>Registrar el estado actual del PIP: En seguimiento, En riesgo, Modificado, En cierre, Certificado o Incumplido.</t>
  </si>
  <si>
    <t>Observaciones iniciales</t>
  </si>
  <si>
    <t>Incluir cualquier anotación relevante para la apertura del seguimiento.</t>
  </si>
  <si>
    <t>2. Seguimiento consolidado de hitos y novedades</t>
  </si>
  <si>
    <t>Ítem</t>
  </si>
  <si>
    <t>Hito aprobado</t>
  </si>
  <si>
    <t>Fecha programada</t>
  </si>
  <si>
    <t>Fecha de verificación</t>
  </si>
  <si>
    <t>Soporte esperado</t>
  </si>
  <si>
    <t>Soporte recibido</t>
  </si>
  <si>
    <t>Estado del hito</t>
  </si>
  <si>
    <t>Novedad identificada</t>
  </si>
  <si>
    <t>Actuación de la Secretaría Técnica</t>
  </si>
  <si>
    <t>Fecha de requerimiento, si aplica</t>
  </si>
  <si>
    <t>Respuesta / informe recibido</t>
  </si>
  <si>
    <t>Resultado del análisis</t>
  </si>
  <si>
    <t>Acción siguiente</t>
  </si>
  <si>
    <t>Fecha límite</t>
  </si>
  <si>
    <t>Consecutivo del registro.</t>
  </si>
  <si>
    <t>Transcribir el hito aprobado por el Comité.</t>
  </si>
  <si>
    <t>Fecha prevista para el cumplimiento del hito.</t>
  </si>
  <si>
    <t>Fecha en la que la Secretaría Técnica realiza la revisión.</t>
  </si>
  <si>
    <t>Indicar el documento, evidencia o entregable esperado.</t>
  </si>
  <si>
    <t>Relacionar el soporte efectivamente allegado.</t>
  </si>
  <si>
    <t>Seleccionar el estado actual del hito.</t>
  </si>
  <si>
    <t>Seleccionar si existe alerta, retraso, incumplimiento u otra novedad.</t>
  </si>
  <si>
    <t>Describir la actuación adelantada frente al hito o novedad.</t>
  </si>
  <si>
    <t>Registrar la fecha de requerimiento al contratista, cuando aplique.</t>
  </si>
  <si>
    <t>Indicar si se recibió respuesta o informe de situación.</t>
  </si>
  <si>
    <t>Registrar el resultado del análisis técnico de la novedad.</t>
  </si>
  <si>
    <t>Indicar la acción que sigue dentro del procedimiento.</t>
  </si>
  <si>
    <t>Registrar la fecha límite para la siguiente actuación.</t>
  </si>
  <si>
    <t>3. Control de modificaciones</t>
  </si>
  <si>
    <t>Aspecto a modificar</t>
  </si>
  <si>
    <t>Indicar si la solicitud afecta el tiempo, el monto o ambos.</t>
  </si>
  <si>
    <t>Fecha de solicitud</t>
  </si>
  <si>
    <t>Registrar la fecha en la que el contratista presenta la solicitud de modificación.</t>
  </si>
  <si>
    <t>Justificación expuesta por el contratista</t>
  </si>
  <si>
    <t>Resumir la causa alegada y la afectación al PIP.</t>
  </si>
  <si>
    <t>Soportes allegados</t>
  </si>
  <si>
    <t>Relacionar los documentos o evidencias que respaldan la solicitud.</t>
  </si>
  <si>
    <t>Concepto de la Secretaría Técnica</t>
  </si>
  <si>
    <t>Indicar si la modificación se considera procedente, no procedente o parcialmente procedente.</t>
  </si>
  <si>
    <t>Fecha de presentación al Comité</t>
  </si>
  <si>
    <t>Registrar la fecha de presentación de la solicitud al Comité.</t>
  </si>
  <si>
    <t>Decisión del Comité</t>
  </si>
  <si>
    <t>Registrar si la solicitud fue aprobada, negada o ajustada.</t>
  </si>
  <si>
    <t>Incluir cualquier anotación relevante sobre la decisión o su implementación.</t>
  </si>
  <si>
    <t>4. Certificación provisional por financiación integral (aplica solo a PIP sujetos al Acuerdo 4 de 2024)</t>
  </si>
  <si>
    <t>Fecha de solicitud de certificación provisional</t>
  </si>
  <si>
    <t>Registrar la fecha de radicación de la solicitud presentada por el contratista.</t>
  </si>
  <si>
    <t>Instrumento financiero aprobado</t>
  </si>
  <si>
    <t>Indicar el instrumento financiero autorizado en la decisión de aprobación.</t>
  </si>
  <si>
    <t>Fecha de desembolso total acreditado</t>
  </si>
  <si>
    <t>Registrar la fecha en que se acredita el desembolso total de los recursos.</t>
  </si>
  <si>
    <t>Valor desembolsado</t>
  </si>
  <si>
    <t>Registrar el valor efectivamente desembolsado.</t>
  </si>
  <si>
    <t>Correspondencia con el monto aprobado</t>
  </si>
  <si>
    <t>Indicar si el valor desembolsado coincide con el monto aprobado por el Comité.</t>
  </si>
  <si>
    <t>Registrar si la certificación provisional procede o no procede.</t>
  </si>
  <si>
    <t>Registrar la fecha en que la Secretaría Técnica somete la solicitud al Comité.</t>
  </si>
  <si>
    <t>Registrar si la certificación provisional fue expedida o negada.</t>
  </si>
  <si>
    <t>Fecha de expedición</t>
  </si>
  <si>
    <t>Registrar la fecha de expedición de la certificación provisional, cuando aplique.</t>
  </si>
  <si>
    <t>Incluir cualquier anotación relevante para esta fase del procedimiento.</t>
  </si>
  <si>
    <t>5. Verificación de cierre e informe final</t>
  </si>
  <si>
    <t>5.1 PIP sujetos al Acuerdo 4 de 2024</t>
  </si>
  <si>
    <t>Requisito</t>
  </si>
  <si>
    <t>Cumple</t>
  </si>
  <si>
    <t>Guía / Observaciones</t>
  </si>
  <si>
    <t>Resumen de la ejecución</t>
  </si>
  <si>
    <t>Verificar la inclusión del resumen general de ejecución del PIP.</t>
  </si>
  <si>
    <t>Descripción detallada de actividades realizadas</t>
  </si>
  <si>
    <t>Confirmar que el informe describa de forma suficiente las actividades ejecutadas.</t>
  </si>
  <si>
    <t>Cumplimiento de hitos y cronograma</t>
  </si>
  <si>
    <t>Verificar si el informe acredita el cumplimiento de hitos y cronograma.</t>
  </si>
  <si>
    <t>Justificación de desviaciones, cuando aplique</t>
  </si>
  <si>
    <t>Registrar si se explican adecuadamente las desviaciones presentadas.</t>
  </si>
  <si>
    <t>Análisis de beneficios e impacto</t>
  </si>
  <si>
    <t>Verificar la inclusión del análisis de beneficios e impacto del PIP.</t>
  </si>
  <si>
    <t>Evaluación de sostenibilidad</t>
  </si>
  <si>
    <t>Confirmar la evaluación sobre la sostenibilidad de los resultados.</t>
  </si>
  <si>
    <t>Plan de administración, difusión, preservación y protección del conocimiento generado</t>
  </si>
  <si>
    <t>Verificar la inclusión del plan de administración y protección del conocimiento.</t>
  </si>
  <si>
    <t>Informe financiero final</t>
  </si>
  <si>
    <t>Confirmar la presentación del informe financiero final.</t>
  </si>
  <si>
    <t>Identificación de aprendizajes clave</t>
  </si>
  <si>
    <t>Verificar la inclusión de aprendizajes y recomendaciones.</t>
  </si>
  <si>
    <t>Certificación de revisor fiscal sobre el valor del PIP, para proyectos</t>
  </si>
  <si>
    <t>Aplicar únicamente cuando el PIP corresponda a Proyecto.</t>
  </si>
  <si>
    <t>5.2 PIP no regidos por el Acuerdo 4 de 2024</t>
  </si>
  <si>
    <t>Documento de evaluación de resultados</t>
  </si>
  <si>
    <t>Verificar la presentación del documento de evaluación de resultados.</t>
  </si>
  <si>
    <t>Informe final del PIP</t>
  </si>
  <si>
    <t>Confirmar la presentación del informe final correspondiente.</t>
  </si>
  <si>
    <t>6. Recomendación técnica, decisión del Comité y cierre documental</t>
  </si>
  <si>
    <t>Fecha de elaboración del concepto técnico</t>
  </si>
  <si>
    <t>Registrar la fecha en que la Secretaría Técnica emite la recomendación técnica.</t>
  </si>
  <si>
    <t>Resultado general del seguimiento</t>
  </si>
  <si>
    <t>Seleccionar si el resultado corresponde a cumplimiento satisfactorio, cumplimiento parcial o incumplimiento.</t>
  </si>
  <si>
    <t>Recomendación de la Secretaría Técnica</t>
  </si>
  <si>
    <t>Indicar la recomendación presentada al Comité.</t>
  </si>
  <si>
    <t>Fundamento resumido de la recomendación</t>
  </si>
  <si>
    <t>Resumir las razones técnicas que sustentan la recomendación.</t>
  </si>
  <si>
    <t>Registrar la fecha en la cual se presenta el asunto al Comité.</t>
  </si>
  <si>
    <t>Fecha de decisión del Comité</t>
  </si>
  <si>
    <t>Registrar la fecha de la decisión final.</t>
  </si>
  <si>
    <t>Acta o documento de decisión</t>
  </si>
  <si>
    <t>Indicar el número de acta o documento donde conste la decisión.</t>
  </si>
  <si>
    <t>Decisión adoptada</t>
  </si>
  <si>
    <t>Registrar la decisión final adoptada por el Comité.</t>
  </si>
  <si>
    <t>Observaciones sobre la decisión</t>
  </si>
  <si>
    <t>Incluir cualquier anotación relevante sobre la decisión adoptada.</t>
  </si>
  <si>
    <t>Fecha de cierre del expediente</t>
  </si>
  <si>
    <t>Registrar la fecha en que se realiza el cierre documental.</t>
  </si>
  <si>
    <t>Expediente completo</t>
  </si>
  <si>
    <t>Indicar si el expediente contiene todos los documentos requeridos.</t>
  </si>
  <si>
    <t>Documentos incorporados</t>
  </si>
  <si>
    <t>Relacionar comunicaciones, soportes, informes, conceptos, actas, certificaciones u otros documentos incorporados.</t>
  </si>
  <si>
    <t>Responsable del cierre documental</t>
  </si>
  <si>
    <t>Registrar el nombre y el cargo del responsable del cierre documental.</t>
  </si>
  <si>
    <t>Observaciones finales</t>
  </si>
  <si>
    <t>Incluir cualquier observación final del trámite.</t>
  </si>
  <si>
    <t>Fase</t>
  </si>
  <si>
    <t>Actividad</t>
  </si>
  <si>
    <t>Entrada</t>
  </si>
  <si>
    <t>Descripción</t>
  </si>
  <si>
    <t>Salida</t>
  </si>
  <si>
    <t>1. Recepción de la aprobación e inicio del seguimiento</t>
  </si>
  <si>
    <t>1.1 Recibir y validar la aprobación del PIP</t>
  </si>
  <si>
    <t>Decisión de aprobación del Comité; ficha técnica; propuesta aprobada</t>
  </si>
  <si>
    <t>Verificar que la decisión de aprobación contenga la identificación del proyecto, el contrato, el monto acreditable, la periodicidad e hitos de seguimiento y, cuando aplique, el monto y vehículo financiero de financiación integral y las características del producto para acreditar ejecución efectiva.</t>
  </si>
  <si>
    <t>Aprobación validada</t>
  </si>
  <si>
    <t>1.2 Abrir el expediente e iniciar el diligenciamiento del formato</t>
  </si>
  <si>
    <t>Aprobación validada; documentos soporte del PIP</t>
  </si>
  <si>
    <t>Abrir el expediente de seguimiento e iniciar el diligenciamiento del Formato de seguimiento a la ejecución de PIP de AFFITT, registrando la información general del PIP, las condiciones aprobadas para el seguimiento y los hitos definidos por el Comité.</t>
  </si>
  <si>
    <t>Expediente abierto y seguimiento habilitado</t>
  </si>
  <si>
    <t>2. Seguimiento ordinario a la ejecución del PIP</t>
  </si>
  <si>
    <t>2.1 Verificar periódicamente el avance del PIP</t>
  </si>
  <si>
    <t>Decisión de aprobación; cronograma; hitos definidos; soportes de ejecución</t>
  </si>
  <si>
    <t>Verificar periódicamente el cumplimiento de los hitos fijados por el Comité, el avance frente al cronograma, las condiciones de ejecución aprobadas y el estado del producto o entregable comprometido.</t>
  </si>
  <si>
    <t>Avance del PIP verificado</t>
  </si>
  <si>
    <t>2.2 Registrar resultados del seguimiento en el formato</t>
  </si>
  <si>
    <t>Información verificada; soportes de avance</t>
  </si>
  <si>
    <t>Registrar cada verificación en el Formato de seguimiento a la ejecución de PIP de AFFITT, específicamente en el módulo de seguimiento consolidado de hitos, dejando trazabilidad suficiente sobre el avance del PIP y las actuaciones adelantadas, garantizando soporte documental de cada observación y actualización del seguimiento.</t>
  </si>
  <si>
    <t>Trazabilidad del seguimiento consolidada</t>
  </si>
  <si>
    <t>3. Gestión de incumplimientos de hitos</t>
  </si>
  <si>
    <t>3.1 Requerir informe de situación por incumplimiento de hitos</t>
  </si>
  <si>
    <t>Detección de incumplimiento de uno o más hitos</t>
  </si>
  <si>
    <t>Solicitar al contratista informe de la situación cuando se advierta incumplimiento de uno o más hitos fijados en la decisión de aprobación.</t>
  </si>
  <si>
    <t>Informe de situación solicitado</t>
  </si>
  <si>
    <t>3.2 Registrar y analizar la situación reportada</t>
  </si>
  <si>
    <t>Informe de situación; soportes allegados por el contratista</t>
  </si>
  <si>
    <t>Registrar en el Formato de seguimiento a la ejecución de PIP de AFFITT la fecha de detección, el requerimiento efectuado, la respuesta del contratista y el análisis de la Secretaría Técnica. Evaluar si el incumplimiento obedece a circunstancias externas, ajenas a la voluntad del contratista, debidamente soportadas.</t>
  </si>
  <si>
    <t>Análisis técnico emitido</t>
  </si>
  <si>
    <t>3.3 Presentar al Comité la situación de incumplimiento, cuando aplique</t>
  </si>
  <si>
    <t>Concepto técnico; expediente</t>
  </si>
  <si>
    <t>Someter al Comité el análisis del incumplimiento para la decisión correspondiente. Si no existe soporte suficiente de circunstancias externas, deberá declararse que no se cumplió con la propuesta, con los efectos previstos en el reglamento.</t>
  </si>
  <si>
    <t>Decisión sobre incumplimiento registrada</t>
  </si>
  <si>
    <t>4. Trámite de solicitudes de modificación</t>
  </si>
  <si>
    <t>4.1 Recibir y revisar la solicitud de modificación</t>
  </si>
  <si>
    <t>Solicitud formal de modificación; soportes allegados por el contratista</t>
  </si>
  <si>
    <t>Recibir la solicitud de modificación cuando existan circunstancias ajenas a la voluntad del contratista que puedan afectar los tiempos o montos asociados a la ejecución del PIP aprobado, y efectuar su revisión preliminar.</t>
  </si>
  <si>
    <t>Solicitud admitida para trámite</t>
  </si>
  <si>
    <t>4.2 Registrar la solicitud y someterla a decisión del Comité</t>
  </si>
  <si>
    <t>Solicitud revisada; concepto técnico</t>
  </si>
  <si>
    <t>Registrar la solicitud, los soportes allegados, el concepto técnico de la Secretaría Técnica y la decisión adoptada por el Comité en el Formato de seguimiento a la ejecución de PIP de AFFITT, en el módulo de control de modificaciones. Ningún ajuste que afecte tiempos o montos del PIP se entenderá incorporado sin decisión expresa del Comité.</t>
  </si>
  <si>
    <t>Decisión sobre modificación registrada</t>
  </si>
  <si>
    <t>5. Verificación de certificación provisional por financiación integral</t>
  </si>
  <si>
    <t>5.1 Verificar la procedencia de la certificación provisional</t>
  </si>
  <si>
    <t>Solicitud del contratista; soportes de desembolso total; instrumento financiero aprobado</t>
  </si>
  <si>
    <t>Tratándose de PIP sujetos al Acuerdo 4 de 2024, verificar si el contratista efectuó el desembolso de la totalidad de los recursos correspondientes a la obligación de AFFITT a través del instrumento financiero previamente aprobado.</t>
  </si>
  <si>
    <t>Recomendación sobre certificación provisional</t>
  </si>
  <si>
    <t>5.2 Registrar la validación y someter la solicitud al Comité</t>
  </si>
  <si>
    <t>Concepto técnico; soportes financieros</t>
  </si>
  <si>
    <t>Registrar la solicitud, la validación del desembolso total, el concepto de procedencia y la decisión del Comité en el Formato de seguimiento a la ejecución de PIP de AFFITT, en el módulo de certificación provisional por financiación integral, y presentar al Comité la propuesta correspondiente.</t>
  </si>
  <si>
    <t>Certificación provisional expedida o negada</t>
  </si>
  <si>
    <t>6. Verificación del informe final y recomendación técnica de cierre</t>
  </si>
  <si>
    <t>6.1 Recibir el informe final del PIP</t>
  </si>
  <si>
    <t>Informe final; anexos; soportes</t>
  </si>
  <si>
    <t>Recibir el informe final presentado por el ejecutor para efectos del recibo y certificación de cumplimiento.</t>
  </si>
  <si>
    <t>Informe final recibido</t>
  </si>
  <si>
    <t>6.2 Verificar el contenido del informe final</t>
  </si>
  <si>
    <t>Informe final; expediente; soportes</t>
  </si>
  <si>
    <t>Verificar el informe final conforme al régimen aplicable. Para PIP sujetos al Acuerdo 4 de 2024, revisar los requisitos previstos en el reglamento, incluida la certificación de revisor fiscal para proyectos. Para PIP no regidos por el Acuerdo 4 de 2024, verificar la evaluación de resultados y el informe final correspondiente. Esta verificación deberá efectuarse mediante el Formato de seguimiento a la ejecución de PIP de AFFITT, en el módulo de verificación del informe final y cierre técnico.</t>
  </si>
  <si>
    <t>Informe final validado</t>
  </si>
  <si>
    <t>6.3 Elaborar y registrar la recomendación técnica de cierre</t>
  </si>
  <si>
    <t>Informe final validado; expediente de seguimiento</t>
  </si>
  <si>
    <t>Contrastar el informe final con la decisión de aprobación y con el expediente de seguimiento, y elaborar la recomendación técnica que deba someterse al Comité. Registrar la recomendación, su fundamento resumido y la fecha de presentación al Comité en el Formato de seguimiento a la ejecución de PIP de AFFITT, en el apartado de recomendación técnica de cierre.</t>
  </si>
  <si>
    <t>Recomendación técnica presentada</t>
  </si>
  <si>
    <t>7. Decisión del Comité y cierre documental</t>
  </si>
  <si>
    <t>7.1 Registrar la decisión final del Comité</t>
  </si>
  <si>
    <t>Recomendación técnica de cierre; decisión del Comité</t>
  </si>
  <si>
    <t>Registrar en el Formato de seguimiento a la ejecución de PIP de AFFITT, en el apartado de decisión del Comité, la decisión adoptada sobre certificación definitiva de cumplimiento o sobre las actuaciones que procedan en caso de incumplimiento.</t>
  </si>
  <si>
    <t>Decisión final registrada</t>
  </si>
  <si>
    <t>7.2 Incorporar soportes y efectuar el cierre documental</t>
  </si>
  <si>
    <t>Expediente; decisión final; documentos del seguimiento</t>
  </si>
  <si>
    <t>Incorporar al expediente todos los documentos del seguimiento, incluidas las comunicaciones, los soportes de avance, las solicitudes, los informes, las recomendaciones y las certificaciones. Posteriormente, efectuar el cierre documental del trámite y dejarlo consignado en el módulo de cierre documental del Formato de seguimiento a la ejecución de PIP de AFFITT, garantizando el cumplimiento de las reglas de manejo, custodia, conservación y seguridad de la información aplicables.</t>
  </si>
  <si>
    <t>Trámite cerrado documentalmente</t>
  </si>
  <si>
    <t>Acceso tecnológico en transporte (movilidad sostenible)(SI/NO)</t>
  </si>
  <si>
    <t>Identifique cuántas metas del Plan Estratégico o Institucional son impactadas por el PIP. Diligencie la casilla verde con el número correspondiente. Escala automática: ≤1 = 30%, ≤2 = 60%, ≤3 = 80%, &gt;4 = 100% de la ponderación.</t>
  </si>
  <si>
    <t>PIP que atiendan de forma directa los objetivos, metas y actividades de los planes estratégicos o institucionales internos de la entidad postulante.</t>
  </si>
  <si>
    <t xml:space="preserve">Evalúe si el PIP contempla mecanismos explícitos de sostenibilidad (operativa, ambiental, financiera y/o institucional) que aseguren la continuidad de los resultados una vez finalizada la inversión. Diligencie la casilla verde con SI o NO. </t>
  </si>
  <si>
    <t>Identifique el número de personas directos del PIP según la formulación del proyecto. Diligencie la casilla verde con la cantidad. Escala automática: ≤10 = 30%, ≤20 = 60%, ≤30 = 80%, &gt;40 = 100% de la ponderación.</t>
  </si>
  <si>
    <t>Verifique en la MGA o anexos financieros del proyecto si los índices financieros (TIR, VPN, relación beneficio/costo) son favorables. Si al menos uno de los 3 es positivo, se tiene la calificación de 5%. Diligencie la casilla verde con SI o NO. SI suma la ponderación completa; NO suma 0.</t>
  </si>
  <si>
    <t>Criterios técnicos para proyectos FNCER y energias alternativas y CCUS</t>
  </si>
  <si>
    <t>Se aportó el presupuesto y plan de financiamiento (Anexo 3) desagregado por actividad, coherente con el valor declarado en el Formato Único.</t>
  </si>
  <si>
    <t xml:space="preserve">LISTA DE REQUISITOS MÍNIMOS HABILITANTES PARA PIP </t>
  </si>
  <si>
    <t>El proponente entregó la carta de presentación (Anexo 1) diligenciado en todas sus secciones conforme al instructivo oficial.</t>
  </si>
  <si>
    <t>El proponente entregó resumen ejecutivo en formato del PIP (Anexo  2) diligenciado en todas sus secciones conforme al instructivo oficial.</t>
  </si>
  <si>
    <t>A6</t>
  </si>
  <si>
    <t>Convenciones — Voto: Aprueba / No aprueba / Se abstiene / Ausente.   Resultado: Aprobado / No Aprobado / Aplazado.   El Jefe de la Of. de Control Interno (invitado permanente) y el Gerente de Planeación (Secretario Técnico) participan con voz pero sin voto y se registran en la hoja 'Conformación del Comité'.</t>
  </si>
  <si>
    <t>PIP aplazados:</t>
  </si>
  <si>
    <t>PIP no aprobados:</t>
  </si>
  <si>
    <t>PIP aprobados:</t>
  </si>
  <si>
    <t>Total de PIP votados:</t>
  </si>
  <si>
    <t>Resumen de la sesión</t>
  </si>
  <si>
    <t>Resultado</t>
  </si>
  <si>
    <t>Delegado SINTRAMINERALES</t>
  </si>
  <si>
    <t>Jefe Of. Asesora Jurídica</t>
  </si>
  <si>
    <t>VP Administrativo y Financiero</t>
  </si>
  <si>
    <t>VP Operaciones, Regalías y Participaciones</t>
  </si>
  <si>
    <t>VP Contratos de Hidrocarburos</t>
  </si>
  <si>
    <t>VP Técnico</t>
  </si>
  <si>
    <t>Presidente ANH</t>
  </si>
  <si>
    <t>Agencia Nacional de Hidrocarburos — Gerencia de Planeación (Secretaría Técnica)   |   Sesión N°: ____   |   Fecha: ____/____/______</t>
  </si>
  <si>
    <t>MATRIZ DE APROBACIÓN DE PROYECTOS DE INVERSIÓN PÚBLICA (PIP) — COMITÉ ANH</t>
  </si>
  <si>
    <t>Nota: el Comité tiene 9 integrantes; 7 con voz y voto (filas 1 a 7) y 2 con voz pero sin voto (Jefe de Control Interno y Gerente de Planeación, resaltados en amarillo).</t>
  </si>
  <si>
    <t>Actúa como Secretario Técnico del Comité</t>
  </si>
  <si>
    <t>No</t>
  </si>
  <si>
    <t>Sí</t>
  </si>
  <si>
    <t>Gerente de Planeación</t>
  </si>
  <si>
    <t>Invitado permanente</t>
  </si>
  <si>
    <t>Jefe de la Oficina de Control Interno</t>
  </si>
  <si>
    <t>—</t>
  </si>
  <si>
    <t>Delegado de SINTRAMINERALES</t>
  </si>
  <si>
    <t>Jefe de la Oficina Asesora Jurídica</t>
  </si>
  <si>
    <t>Vicepresidente Administrativo y Financiero</t>
  </si>
  <si>
    <t>Vicepresidente de Operaciones, Regalías y Participaciones</t>
  </si>
  <si>
    <t>Vicepresidente de Contratos de Hidrocarburos</t>
  </si>
  <si>
    <t>Vicepresidente Técnico</t>
  </si>
  <si>
    <t>Presidente de la Agencia Nacional de Hidrocarburos</t>
  </si>
  <si>
    <t>Voto</t>
  </si>
  <si>
    <t>Voz</t>
  </si>
  <si>
    <t>Integrante</t>
  </si>
  <si>
    <t>CONFORMACIÓN DEL COMITÉ DE APROBACIÓN DE PROYECTOS PIP</t>
  </si>
  <si>
    <r>
      <rPr>
        <sz val="7"/>
        <rFont val="Arial"/>
        <family val="2"/>
      </rPr>
      <t>En</t>
    </r>
    <r>
      <rPr>
        <sz val="7"/>
        <rFont val="Times New Roman"/>
        <family val="1"/>
      </rPr>
      <t xml:space="preserve"> </t>
    </r>
    <r>
      <rPr>
        <sz val="7"/>
        <rFont val="Arial"/>
        <family val="2"/>
      </rPr>
      <t>casos</t>
    </r>
    <r>
      <rPr>
        <sz val="7"/>
        <rFont val="Times New Roman"/>
        <family val="1"/>
      </rPr>
      <t xml:space="preserve"> </t>
    </r>
    <r>
      <rPr>
        <sz val="7"/>
        <rFont val="Arial"/>
        <family val="2"/>
      </rPr>
      <t>no</t>
    </r>
    <r>
      <rPr>
        <sz val="7"/>
        <rFont val="Times New Roman"/>
        <family val="1"/>
      </rPr>
      <t xml:space="preserve"> </t>
    </r>
    <r>
      <rPr>
        <sz val="7"/>
        <rFont val="Arial"/>
        <family val="2"/>
      </rPr>
      <t>contractuales</t>
    </r>
    <r>
      <rPr>
        <sz val="7"/>
        <rFont val="Times New Roman"/>
        <family val="1"/>
      </rPr>
      <t xml:space="preserve"> </t>
    </r>
    <r>
      <rPr>
        <sz val="7"/>
        <rFont val="Arial"/>
        <family val="2"/>
      </rPr>
      <t>(Auditores</t>
    </r>
    <r>
      <rPr>
        <sz val="7"/>
        <rFont val="Times New Roman"/>
        <family val="1"/>
      </rPr>
      <t xml:space="preserve"> </t>
    </r>
    <r>
      <rPr>
        <sz val="7"/>
        <rFont val="Arial"/>
        <family val="2"/>
      </rPr>
      <t>externos,</t>
    </r>
    <r>
      <rPr>
        <sz val="7"/>
        <rFont val="Times New Roman"/>
        <family val="1"/>
      </rPr>
      <t xml:space="preserve"> </t>
    </r>
    <r>
      <rPr>
        <sz val="7"/>
        <rFont val="Arial"/>
        <family val="2"/>
      </rPr>
      <t>proveedores</t>
    </r>
    <r>
      <rPr>
        <sz val="7"/>
        <rFont val="Times New Roman"/>
        <family val="1"/>
      </rPr>
      <t xml:space="preserve"> </t>
    </r>
    <r>
      <rPr>
        <sz val="7"/>
        <rFont val="Arial"/>
        <family val="2"/>
      </rPr>
      <t>en</t>
    </r>
    <r>
      <rPr>
        <sz val="7"/>
        <rFont val="Times New Roman"/>
        <family val="1"/>
      </rPr>
      <t xml:space="preserve"> </t>
    </r>
    <r>
      <rPr>
        <sz val="7"/>
        <rFont val="Arial"/>
        <family val="2"/>
      </rPr>
      <t>prueba</t>
    </r>
    <r>
      <rPr>
        <sz val="7"/>
        <rFont val="Times New Roman"/>
        <family val="1"/>
      </rPr>
      <t xml:space="preserve"> </t>
    </r>
    <r>
      <rPr>
        <sz val="7"/>
        <rFont val="Arial"/>
        <family val="2"/>
      </rPr>
      <t>de</t>
    </r>
    <r>
      <rPr>
        <sz val="7"/>
        <rFont val="Times New Roman"/>
        <family val="1"/>
      </rPr>
      <t xml:space="preserve"> </t>
    </r>
    <r>
      <rPr>
        <sz val="7"/>
        <rFont val="Arial"/>
        <family val="2"/>
      </rPr>
      <t>concepto,</t>
    </r>
    <r>
      <rPr>
        <sz val="7"/>
        <rFont val="Times New Roman"/>
        <family val="1"/>
      </rPr>
      <t xml:space="preserve">  </t>
    </r>
    <r>
      <rPr>
        <sz val="7"/>
        <rFont val="Arial"/>
        <family val="2"/>
      </rPr>
      <t>etc.)</t>
    </r>
    <r>
      <rPr>
        <sz val="7"/>
        <rFont val="Times New Roman"/>
        <family val="1"/>
      </rPr>
      <t xml:space="preserve"> </t>
    </r>
    <r>
      <rPr>
        <sz val="7"/>
        <rFont val="Arial"/>
        <family val="2"/>
      </rPr>
      <t>firma</t>
    </r>
    <r>
      <rPr>
        <sz val="7"/>
        <rFont val="Times New Roman"/>
        <family val="1"/>
      </rPr>
      <t xml:space="preserve"> </t>
    </r>
    <r>
      <rPr>
        <sz val="7"/>
        <rFont val="Arial"/>
        <family val="2"/>
      </rPr>
      <t>cada</t>
    </r>
    <r>
      <rPr>
        <sz val="7"/>
        <rFont val="Times New Roman"/>
        <family val="1"/>
      </rPr>
      <t xml:space="preserve"> </t>
    </r>
    <r>
      <rPr>
        <sz val="7"/>
        <rFont val="Arial"/>
        <family val="2"/>
      </rPr>
      <t>persona</t>
    </r>
    <r>
      <rPr>
        <sz val="7"/>
        <rFont val="Times New Roman"/>
        <family val="1"/>
      </rPr>
      <t xml:space="preserve"> </t>
    </r>
    <r>
      <rPr>
        <sz val="7"/>
        <rFont val="Arial"/>
        <family val="2"/>
      </rPr>
      <t>en</t>
    </r>
    <r>
      <rPr>
        <sz val="7"/>
        <rFont val="Times New Roman"/>
        <family val="1"/>
      </rPr>
      <t xml:space="preserve"> </t>
    </r>
    <r>
      <rPr>
        <sz val="7"/>
        <rFont val="Arial"/>
        <family val="2"/>
      </rPr>
      <t>nombre</t>
    </r>
    <r>
      <rPr>
        <sz val="7"/>
        <rFont val="Times New Roman"/>
        <family val="1"/>
      </rPr>
      <t xml:space="preserve"> </t>
    </r>
    <r>
      <rPr>
        <sz val="7"/>
        <rFont val="Arial"/>
        <family val="2"/>
      </rPr>
      <t>propio</t>
    </r>
  </si>
  <si>
    <r>
      <rPr>
        <sz val="7"/>
        <rFont val="Arial"/>
        <family val="2"/>
      </rPr>
      <t>*</t>
    </r>
    <r>
      <rPr>
        <sz val="7"/>
        <rFont val="Times New Roman"/>
        <family val="1"/>
      </rPr>
      <t xml:space="preserve"> </t>
    </r>
    <r>
      <rPr>
        <sz val="7"/>
        <rFont val="Arial"/>
        <family val="2"/>
      </rPr>
      <t>En</t>
    </r>
    <r>
      <rPr>
        <sz val="7"/>
        <rFont val="Times New Roman"/>
        <family val="1"/>
      </rPr>
      <t xml:space="preserve"> </t>
    </r>
    <r>
      <rPr>
        <sz val="7"/>
        <rFont val="Arial"/>
        <family val="2"/>
      </rPr>
      <t>formalización</t>
    </r>
    <r>
      <rPr>
        <sz val="7"/>
        <rFont val="Times New Roman"/>
        <family val="1"/>
      </rPr>
      <t xml:space="preserve"> </t>
    </r>
    <r>
      <rPr>
        <sz val="7"/>
        <rFont val="Arial"/>
        <family val="2"/>
      </rPr>
      <t>de</t>
    </r>
    <r>
      <rPr>
        <sz val="7"/>
        <rFont val="Times New Roman"/>
        <family val="1"/>
      </rPr>
      <t xml:space="preserve"> </t>
    </r>
    <r>
      <rPr>
        <sz val="7"/>
        <rFont val="Arial"/>
        <family val="2"/>
      </rPr>
      <t>un</t>
    </r>
    <r>
      <rPr>
        <sz val="7"/>
        <rFont val="Times New Roman"/>
        <family val="1"/>
      </rPr>
      <t xml:space="preserve"> </t>
    </r>
    <r>
      <rPr>
        <sz val="7"/>
        <rFont val="Arial"/>
        <family val="2"/>
      </rPr>
      <t>proceso</t>
    </r>
    <r>
      <rPr>
        <sz val="7"/>
        <rFont val="Times New Roman"/>
        <family val="1"/>
      </rPr>
      <t xml:space="preserve"> </t>
    </r>
    <r>
      <rPr>
        <sz val="7"/>
        <rFont val="Arial"/>
        <family val="2"/>
      </rPr>
      <t>contractual</t>
    </r>
    <r>
      <rPr>
        <sz val="7"/>
        <rFont val="Times New Roman"/>
        <family val="1"/>
      </rPr>
      <t xml:space="preserve"> </t>
    </r>
    <r>
      <rPr>
        <sz val="7"/>
        <rFont val="Arial"/>
        <family val="2"/>
      </rPr>
      <t>deberá</t>
    </r>
    <r>
      <rPr>
        <sz val="7"/>
        <rFont val="Times New Roman"/>
        <family val="1"/>
      </rPr>
      <t xml:space="preserve"> </t>
    </r>
    <r>
      <rPr>
        <sz val="7"/>
        <rFont val="Arial"/>
        <family val="2"/>
      </rPr>
      <t>firmar</t>
    </r>
    <r>
      <rPr>
        <sz val="7"/>
        <rFont val="Times New Roman"/>
        <family val="1"/>
      </rPr>
      <t xml:space="preserve"> </t>
    </r>
    <r>
      <rPr>
        <sz val="7"/>
        <rFont val="Arial"/>
        <family val="2"/>
      </rPr>
      <t>el</t>
    </r>
    <r>
      <rPr>
        <sz val="7"/>
        <rFont val="Times New Roman"/>
        <family val="1"/>
      </rPr>
      <t xml:space="preserve"> </t>
    </r>
    <r>
      <rPr>
        <sz val="7"/>
        <rFont val="Arial"/>
        <family val="2"/>
      </rPr>
      <t>Representante</t>
    </r>
    <r>
      <rPr>
        <sz val="7"/>
        <rFont val="Times New Roman"/>
        <family val="1"/>
      </rPr>
      <t xml:space="preserve"> </t>
    </r>
    <r>
      <rPr>
        <sz val="7"/>
        <rFont val="Arial"/>
        <family val="2"/>
      </rPr>
      <t>Legal</t>
    </r>
    <r>
      <rPr>
        <sz val="7"/>
        <rFont val="Times New Roman"/>
        <family val="1"/>
      </rPr>
      <t xml:space="preserve"> </t>
    </r>
    <r>
      <rPr>
        <sz val="7"/>
        <rFont val="Arial"/>
        <family val="2"/>
      </rPr>
      <t>de</t>
    </r>
    <r>
      <rPr>
        <sz val="7"/>
        <rFont val="Times New Roman"/>
        <family val="1"/>
      </rPr>
      <t xml:space="preserve"> </t>
    </r>
    <r>
      <rPr>
        <sz val="7"/>
        <rFont val="Arial"/>
        <family val="2"/>
      </rPr>
      <t>la</t>
    </r>
    <r>
      <rPr>
        <sz val="7"/>
        <rFont val="Times New Roman"/>
        <family val="1"/>
      </rPr>
      <t xml:space="preserve"> </t>
    </r>
    <r>
      <rPr>
        <sz val="7"/>
        <rFont val="Arial"/>
        <family val="2"/>
      </rPr>
      <t>empresa</t>
    </r>
    <r>
      <rPr>
        <sz val="7"/>
        <rFont val="Times New Roman"/>
        <family val="1"/>
      </rPr>
      <t xml:space="preserve"> </t>
    </r>
    <r>
      <rPr>
        <sz val="7"/>
        <rFont val="Arial"/>
        <family val="2"/>
      </rPr>
      <t>Contratista.</t>
    </r>
  </si>
  <si>
    <r>
      <rPr>
        <sz val="10"/>
        <rFont val="Arial"/>
        <family val="2"/>
      </rPr>
      <t>Nit:</t>
    </r>
  </si>
  <si>
    <r>
      <rPr>
        <sz val="10"/>
        <rFont val="Arial"/>
        <family val="2"/>
      </rPr>
      <t>C.C.</t>
    </r>
    <r>
      <rPr>
        <sz val="10"/>
        <rFont val="Times New Roman"/>
        <family val="1"/>
      </rPr>
      <t xml:space="preserve"> </t>
    </r>
    <r>
      <rPr>
        <sz val="10"/>
        <rFont val="Arial"/>
        <family val="2"/>
      </rPr>
      <t>No.</t>
    </r>
    <r>
      <rPr>
        <sz val="10"/>
        <rFont val="Times New Roman"/>
        <family val="1"/>
      </rPr>
      <t xml:space="preserve"> </t>
    </r>
    <r>
      <rPr>
        <sz val="10"/>
        <rFont val="Arial"/>
        <family val="2"/>
      </rPr>
      <t>Empresa:</t>
    </r>
  </si>
  <si>
    <r>
      <rPr>
        <sz val="10"/>
        <rFont val="Arial"/>
        <family val="2"/>
      </rPr>
      <t>Cargo:</t>
    </r>
  </si>
  <si>
    <r>
      <rPr>
        <sz val="10"/>
        <rFont val="Arial"/>
        <family val="2"/>
      </rPr>
      <t>Nombre:</t>
    </r>
  </si>
  <si>
    <r>
      <rPr>
        <sz val="11"/>
        <rFont val="Arial"/>
        <family val="2"/>
      </rPr>
      <t>Firma</t>
    </r>
    <r>
      <rPr>
        <sz val="11"/>
        <rFont val="Times New Roman"/>
        <family val="1"/>
      </rPr>
      <t xml:space="preserve"> </t>
    </r>
    <r>
      <rPr>
        <sz val="11"/>
        <rFont val="Arial"/>
        <family val="2"/>
      </rPr>
      <t>el</t>
    </r>
    <r>
      <rPr>
        <sz val="11"/>
        <rFont val="Times New Roman"/>
        <family val="1"/>
      </rPr>
      <t xml:space="preserve"> </t>
    </r>
    <r>
      <rPr>
        <sz val="11"/>
        <rFont val="Arial"/>
        <family val="2"/>
      </rPr>
      <t>TERCERO*</t>
    </r>
  </si>
  <si>
    <r>
      <rPr>
        <sz val="11"/>
        <rFont val="Arial"/>
        <family val="2"/>
      </rPr>
      <t>Nota:</t>
    </r>
    <r>
      <rPr>
        <sz val="11"/>
        <rFont val="Times New Roman"/>
        <family val="1"/>
      </rPr>
      <t xml:space="preserve">  </t>
    </r>
    <r>
      <rPr>
        <sz val="11"/>
        <rFont val="Arial"/>
        <family val="2"/>
      </rPr>
      <t>El</t>
    </r>
    <r>
      <rPr>
        <sz val="11"/>
        <rFont val="Times New Roman"/>
        <family val="1"/>
      </rPr>
      <t xml:space="preserve">  </t>
    </r>
    <r>
      <rPr>
        <sz val="11"/>
        <rFont val="Arial"/>
        <family val="2"/>
      </rPr>
      <t>incumplimiento</t>
    </r>
    <r>
      <rPr>
        <sz val="11"/>
        <rFont val="Times New Roman"/>
        <family val="1"/>
      </rPr>
      <t xml:space="preserve">  </t>
    </r>
    <r>
      <rPr>
        <sz val="11"/>
        <rFont val="Arial"/>
        <family val="2"/>
      </rPr>
      <t>de</t>
    </r>
    <r>
      <rPr>
        <sz val="11"/>
        <rFont val="Times New Roman"/>
        <family val="1"/>
      </rPr>
      <t xml:space="preserve">  </t>
    </r>
    <r>
      <rPr>
        <sz val="11"/>
        <rFont val="Arial"/>
        <family val="2"/>
      </rPr>
      <t>las</t>
    </r>
    <r>
      <rPr>
        <sz val="11"/>
        <rFont val="Times New Roman"/>
        <family val="1"/>
      </rPr>
      <t xml:space="preserve">  </t>
    </r>
    <r>
      <rPr>
        <sz val="11"/>
        <rFont val="Arial"/>
        <family val="2"/>
      </rPr>
      <t>presentes</t>
    </r>
    <r>
      <rPr>
        <sz val="11"/>
        <rFont val="Times New Roman"/>
        <family val="1"/>
      </rPr>
      <t xml:space="preserve">  </t>
    </r>
    <r>
      <rPr>
        <sz val="11"/>
        <rFont val="Arial"/>
        <family val="2"/>
      </rPr>
      <t>estará</t>
    </r>
    <r>
      <rPr>
        <sz val="11"/>
        <rFont val="Times New Roman"/>
        <family val="1"/>
      </rPr>
      <t xml:space="preserve">  </t>
    </r>
    <r>
      <rPr>
        <sz val="11"/>
        <rFont val="Arial"/>
        <family val="2"/>
      </rPr>
      <t>sujeto</t>
    </r>
    <r>
      <rPr>
        <sz val="11"/>
        <rFont val="Times New Roman"/>
        <family val="1"/>
      </rPr>
      <t xml:space="preserve">  </t>
    </r>
    <r>
      <rPr>
        <sz val="11"/>
        <rFont val="Arial"/>
        <family val="2"/>
      </rPr>
      <t>a</t>
    </r>
    <r>
      <rPr>
        <sz val="11"/>
        <rFont val="Times New Roman"/>
        <family val="1"/>
      </rPr>
      <t xml:space="preserve">  </t>
    </r>
    <r>
      <rPr>
        <sz val="11"/>
        <rFont val="Arial"/>
        <family val="2"/>
      </rPr>
      <t>las</t>
    </r>
    <r>
      <rPr>
        <sz val="11"/>
        <rFont val="Times New Roman"/>
        <family val="1"/>
      </rPr>
      <t xml:space="preserve">  </t>
    </r>
    <r>
      <rPr>
        <sz val="11"/>
        <rFont val="Arial"/>
        <family val="2"/>
      </rPr>
      <t>sanciones</t>
    </r>
    <r>
      <rPr>
        <sz val="11"/>
        <rFont val="Times New Roman"/>
        <family val="1"/>
      </rPr>
      <t xml:space="preserve">  </t>
    </r>
    <r>
      <rPr>
        <sz val="11"/>
        <rFont val="Arial"/>
        <family val="2"/>
      </rPr>
      <t>disciplinarias,</t>
    </r>
    <r>
      <rPr>
        <sz val="11"/>
        <rFont val="Times New Roman"/>
        <family val="1"/>
      </rPr>
      <t xml:space="preserve">  </t>
    </r>
    <r>
      <rPr>
        <sz val="11"/>
        <rFont val="Arial"/>
        <family val="2"/>
      </rPr>
      <t>fiscales,</t>
    </r>
    <r>
      <rPr>
        <sz val="11"/>
        <rFont val="Times New Roman"/>
        <family val="1"/>
      </rPr>
      <t xml:space="preserve"> </t>
    </r>
    <r>
      <rPr>
        <sz val="11"/>
        <rFont val="Arial"/>
        <family val="2"/>
      </rPr>
      <t>administrativas</t>
    </r>
    <r>
      <rPr>
        <sz val="11"/>
        <rFont val="Times New Roman"/>
        <family val="1"/>
      </rPr>
      <t xml:space="preserve">  </t>
    </r>
    <r>
      <rPr>
        <sz val="11"/>
        <rFont val="Arial"/>
        <family val="2"/>
      </rPr>
      <t>o</t>
    </r>
    <r>
      <rPr>
        <sz val="11"/>
        <rFont val="Times New Roman"/>
        <family val="1"/>
      </rPr>
      <t xml:space="preserve">  </t>
    </r>
    <r>
      <rPr>
        <sz val="11"/>
        <rFont val="Arial"/>
        <family val="2"/>
      </rPr>
      <t>penales</t>
    </r>
    <r>
      <rPr>
        <sz val="11"/>
        <rFont val="Times New Roman"/>
        <family val="1"/>
      </rPr>
      <t xml:space="preserve">  </t>
    </r>
    <r>
      <rPr>
        <sz val="11"/>
        <rFont val="Arial"/>
        <family val="2"/>
      </rPr>
      <t>a</t>
    </r>
    <r>
      <rPr>
        <sz val="11"/>
        <rFont val="Times New Roman"/>
        <family val="1"/>
      </rPr>
      <t xml:space="preserve">  </t>
    </r>
    <r>
      <rPr>
        <sz val="11"/>
        <rFont val="Arial"/>
        <family val="2"/>
      </rPr>
      <t>que</t>
    </r>
    <r>
      <rPr>
        <sz val="11"/>
        <rFont val="Times New Roman"/>
        <family val="1"/>
      </rPr>
      <t xml:space="preserve">  </t>
    </r>
    <r>
      <rPr>
        <sz val="11"/>
        <rFont val="Arial"/>
        <family val="2"/>
      </rPr>
      <t>haya</t>
    </r>
    <r>
      <rPr>
        <sz val="11"/>
        <rFont val="Times New Roman"/>
        <family val="1"/>
      </rPr>
      <t xml:space="preserve">  </t>
    </r>
    <r>
      <rPr>
        <sz val="11"/>
        <rFont val="Arial"/>
        <family val="2"/>
      </rPr>
      <t>lugar,</t>
    </r>
    <r>
      <rPr>
        <sz val="11"/>
        <rFont val="Times New Roman"/>
        <family val="1"/>
      </rPr>
      <t xml:space="preserve">  </t>
    </r>
    <r>
      <rPr>
        <sz val="11"/>
        <rFont val="Arial"/>
        <family val="2"/>
      </rPr>
      <t>por</t>
    </r>
    <r>
      <rPr>
        <sz val="11"/>
        <rFont val="Times New Roman"/>
        <family val="1"/>
      </rPr>
      <t xml:space="preserve">  </t>
    </r>
    <r>
      <rPr>
        <sz val="11"/>
        <rFont val="Arial"/>
        <family val="2"/>
      </rPr>
      <t>los</t>
    </r>
    <r>
      <rPr>
        <sz val="11"/>
        <rFont val="Times New Roman"/>
        <family val="1"/>
      </rPr>
      <t xml:space="preserve">  </t>
    </r>
    <r>
      <rPr>
        <sz val="11"/>
        <rFont val="Arial"/>
        <family val="2"/>
      </rPr>
      <t>daños</t>
    </r>
    <r>
      <rPr>
        <sz val="11"/>
        <rFont val="Times New Roman"/>
        <family val="1"/>
      </rPr>
      <t xml:space="preserve">  </t>
    </r>
    <r>
      <rPr>
        <sz val="11"/>
        <rFont val="Arial"/>
        <family val="2"/>
      </rPr>
      <t>y</t>
    </r>
    <r>
      <rPr>
        <sz val="11"/>
        <rFont val="Times New Roman"/>
        <family val="1"/>
      </rPr>
      <t xml:space="preserve">  </t>
    </r>
    <r>
      <rPr>
        <sz val="11"/>
        <rFont val="Arial"/>
        <family val="2"/>
      </rPr>
      <t>perjuicios</t>
    </r>
    <r>
      <rPr>
        <sz val="11"/>
        <rFont val="Times New Roman"/>
        <family val="1"/>
      </rPr>
      <t xml:space="preserve">  </t>
    </r>
    <r>
      <rPr>
        <sz val="11"/>
        <rFont val="Arial"/>
        <family val="2"/>
      </rPr>
      <t>causados</t>
    </r>
    <r>
      <rPr>
        <sz val="11"/>
        <rFont val="Times New Roman"/>
        <family val="1"/>
      </rPr>
      <t xml:space="preserve">  </t>
    </r>
    <r>
      <rPr>
        <sz val="11"/>
        <rFont val="Arial"/>
        <family val="2"/>
      </rPr>
      <t>a</t>
    </r>
    <r>
      <rPr>
        <sz val="11"/>
        <rFont val="Times New Roman"/>
        <family val="1"/>
      </rPr>
      <t xml:space="preserve">  </t>
    </r>
    <r>
      <rPr>
        <sz val="11"/>
        <rFont val="Arial"/>
        <family val="2"/>
      </rPr>
      <t>la</t>
    </r>
    <r>
      <rPr>
        <sz val="11"/>
        <rFont val="Times New Roman"/>
        <family val="1"/>
      </rPr>
      <t xml:space="preserve">  </t>
    </r>
    <r>
      <rPr>
        <sz val="11"/>
        <rFont val="Arial"/>
        <family val="2"/>
      </rPr>
      <t>ANH</t>
    </r>
    <r>
      <rPr>
        <sz val="11"/>
        <rFont val="Times New Roman"/>
        <family val="1"/>
      </rPr>
      <t xml:space="preserve">  </t>
    </r>
    <r>
      <rPr>
        <sz val="11"/>
        <rFont val="Arial"/>
        <family val="2"/>
      </rPr>
      <t>o</t>
    </r>
    <r>
      <rPr>
        <sz val="11"/>
        <rFont val="Times New Roman"/>
        <family val="1"/>
      </rPr>
      <t xml:space="preserve">  </t>
    </r>
    <r>
      <rPr>
        <sz val="11"/>
        <rFont val="Arial"/>
        <family val="2"/>
      </rPr>
      <t>a</t>
    </r>
    <r>
      <rPr>
        <sz val="11"/>
        <rFont val="Times New Roman"/>
        <family val="1"/>
      </rPr>
      <t xml:space="preserve"> </t>
    </r>
    <r>
      <rPr>
        <sz val="11"/>
        <rFont val="Arial"/>
        <family val="2"/>
      </rPr>
      <t xml:space="preserve">terceros.
</t>
    </r>
    <r>
      <rPr>
        <sz val="11"/>
        <rFont val="Arial"/>
        <family val="2"/>
      </rPr>
      <t>Al</t>
    </r>
    <r>
      <rPr>
        <sz val="11"/>
        <rFont val="Times New Roman"/>
        <family val="1"/>
      </rPr>
      <t xml:space="preserve"> </t>
    </r>
    <r>
      <rPr>
        <sz val="11"/>
        <rFont val="Arial"/>
        <family val="2"/>
      </rPr>
      <t>firmar,</t>
    </r>
    <r>
      <rPr>
        <sz val="11"/>
        <rFont val="Times New Roman"/>
        <family val="1"/>
      </rPr>
      <t xml:space="preserve"> </t>
    </r>
    <r>
      <rPr>
        <sz val="11"/>
        <rFont val="Arial"/>
        <family val="2"/>
      </rPr>
      <t>el</t>
    </r>
    <r>
      <rPr>
        <sz val="11"/>
        <rFont val="Times New Roman"/>
        <family val="1"/>
      </rPr>
      <t xml:space="preserve"> </t>
    </r>
    <r>
      <rPr>
        <sz val="11"/>
        <rFont val="Arial"/>
        <family val="2"/>
      </rPr>
      <t>TERCERO</t>
    </r>
    <r>
      <rPr>
        <sz val="11"/>
        <rFont val="Times New Roman"/>
        <family val="1"/>
      </rPr>
      <t xml:space="preserve"> </t>
    </r>
    <r>
      <rPr>
        <sz val="11"/>
        <rFont val="Arial"/>
        <family val="2"/>
      </rPr>
      <t>acepta</t>
    </r>
    <r>
      <rPr>
        <sz val="11"/>
        <rFont val="Times New Roman"/>
        <family val="1"/>
      </rPr>
      <t xml:space="preserve"> </t>
    </r>
    <r>
      <rPr>
        <sz val="11"/>
        <rFont val="Arial"/>
        <family val="2"/>
      </rPr>
      <t>las</t>
    </r>
    <r>
      <rPr>
        <sz val="11"/>
        <rFont val="Times New Roman"/>
        <family val="1"/>
      </rPr>
      <t xml:space="preserve"> </t>
    </r>
    <r>
      <rPr>
        <sz val="11"/>
        <rFont val="Arial"/>
        <family val="2"/>
      </rPr>
      <t>cláusulas</t>
    </r>
    <r>
      <rPr>
        <sz val="11"/>
        <rFont val="Times New Roman"/>
        <family val="1"/>
      </rPr>
      <t xml:space="preserve"> </t>
    </r>
    <r>
      <rPr>
        <sz val="11"/>
        <rFont val="Arial"/>
        <family val="2"/>
      </rPr>
      <t>descritas</t>
    </r>
    <r>
      <rPr>
        <sz val="11"/>
        <rFont val="Times New Roman"/>
        <family val="1"/>
      </rPr>
      <t xml:space="preserve"> </t>
    </r>
    <r>
      <rPr>
        <sz val="11"/>
        <rFont val="Arial"/>
        <family val="2"/>
      </rPr>
      <t>y</t>
    </r>
    <r>
      <rPr>
        <sz val="11"/>
        <rFont val="Times New Roman"/>
        <family val="1"/>
      </rPr>
      <t xml:space="preserve"> </t>
    </r>
    <r>
      <rPr>
        <sz val="11"/>
        <rFont val="Arial"/>
        <family val="2"/>
      </rPr>
      <t>se</t>
    </r>
    <r>
      <rPr>
        <sz val="11"/>
        <rFont val="Times New Roman"/>
        <family val="1"/>
      </rPr>
      <t xml:space="preserve"> </t>
    </r>
    <r>
      <rPr>
        <sz val="11"/>
        <rFont val="Arial"/>
        <family val="2"/>
      </rPr>
      <t>obliga</t>
    </r>
    <r>
      <rPr>
        <sz val="11"/>
        <rFont val="Times New Roman"/>
        <family val="1"/>
      </rPr>
      <t xml:space="preserve"> </t>
    </r>
    <r>
      <rPr>
        <sz val="11"/>
        <rFont val="Arial"/>
        <family val="2"/>
      </rPr>
      <t>a</t>
    </r>
    <r>
      <rPr>
        <sz val="11"/>
        <rFont val="Times New Roman"/>
        <family val="1"/>
      </rPr>
      <t xml:space="preserve"> </t>
    </r>
    <r>
      <rPr>
        <sz val="11"/>
        <rFont val="Arial"/>
        <family val="2"/>
      </rPr>
      <t>su</t>
    </r>
    <r>
      <rPr>
        <sz val="11"/>
        <rFont val="Times New Roman"/>
        <family val="1"/>
      </rPr>
      <t xml:space="preserve"> </t>
    </r>
    <r>
      <rPr>
        <sz val="11"/>
        <rFont val="Arial"/>
        <family val="2"/>
      </rPr>
      <t>cumplimiento.</t>
    </r>
  </si>
  <si>
    <r>
      <rPr>
        <b/>
        <sz val="11"/>
        <rFont val="Arial"/>
        <family val="2"/>
      </rPr>
      <t>LA</t>
    </r>
    <r>
      <rPr>
        <sz val="11"/>
        <rFont val="Times New Roman"/>
        <family val="1"/>
      </rPr>
      <t xml:space="preserve"> </t>
    </r>
    <r>
      <rPr>
        <b/>
        <sz val="11"/>
        <rFont val="Arial"/>
        <family val="2"/>
      </rPr>
      <t>ANH</t>
    </r>
    <r>
      <rPr>
        <sz val="11"/>
        <rFont val="Times New Roman"/>
        <family val="1"/>
      </rPr>
      <t xml:space="preserve"> </t>
    </r>
    <r>
      <rPr>
        <sz val="11"/>
        <rFont val="Arial"/>
        <family val="2"/>
      </rPr>
      <t>se</t>
    </r>
    <r>
      <rPr>
        <sz val="11"/>
        <rFont val="Times New Roman"/>
        <family val="1"/>
      </rPr>
      <t xml:space="preserve"> </t>
    </r>
    <r>
      <rPr>
        <sz val="11"/>
        <rFont val="Arial"/>
        <family val="2"/>
      </rPr>
      <t>reserva</t>
    </r>
    <r>
      <rPr>
        <sz val="11"/>
        <rFont val="Times New Roman"/>
        <family val="1"/>
      </rPr>
      <t xml:space="preserve"> </t>
    </r>
    <r>
      <rPr>
        <sz val="11"/>
        <rFont val="Arial"/>
        <family val="2"/>
      </rPr>
      <t>el</t>
    </r>
    <r>
      <rPr>
        <sz val="11"/>
        <rFont val="Times New Roman"/>
        <family val="1"/>
      </rPr>
      <t xml:space="preserve"> </t>
    </r>
    <r>
      <rPr>
        <sz val="11"/>
        <rFont val="Arial"/>
        <family val="2"/>
      </rPr>
      <t>derecho</t>
    </r>
    <r>
      <rPr>
        <sz val="11"/>
        <rFont val="Times New Roman"/>
        <family val="1"/>
      </rPr>
      <t xml:space="preserve"> </t>
    </r>
    <r>
      <rPr>
        <sz val="11"/>
        <rFont val="Arial"/>
        <family val="2"/>
      </rPr>
      <t>de</t>
    </r>
    <r>
      <rPr>
        <sz val="11"/>
        <rFont val="Times New Roman"/>
        <family val="1"/>
      </rPr>
      <t xml:space="preserve"> </t>
    </r>
    <r>
      <rPr>
        <sz val="11"/>
        <rFont val="Arial"/>
        <family val="2"/>
      </rPr>
      <t>revocar</t>
    </r>
    <r>
      <rPr>
        <sz val="11"/>
        <rFont val="Times New Roman"/>
        <family val="1"/>
      </rPr>
      <t xml:space="preserve"> </t>
    </r>
    <r>
      <rPr>
        <sz val="11"/>
        <rFont val="Arial"/>
        <family val="2"/>
      </rPr>
      <t>el</t>
    </r>
    <r>
      <rPr>
        <sz val="11"/>
        <rFont val="Times New Roman"/>
        <family val="1"/>
      </rPr>
      <t xml:space="preserve"> </t>
    </r>
    <r>
      <rPr>
        <sz val="11"/>
        <rFont val="Arial"/>
        <family val="2"/>
      </rPr>
      <t>acceso</t>
    </r>
    <r>
      <rPr>
        <sz val="11"/>
        <rFont val="Times New Roman"/>
        <family val="1"/>
      </rPr>
      <t xml:space="preserve"> </t>
    </r>
    <r>
      <rPr>
        <sz val="11"/>
        <rFont val="Arial"/>
        <family val="2"/>
      </rPr>
      <t>a</t>
    </r>
    <r>
      <rPr>
        <sz val="11"/>
        <rFont val="Times New Roman"/>
        <family val="1"/>
      </rPr>
      <t xml:space="preserve"> </t>
    </r>
    <r>
      <rPr>
        <sz val="11"/>
        <rFont val="Arial"/>
        <family val="2"/>
      </rPr>
      <t>los</t>
    </r>
    <r>
      <rPr>
        <sz val="11"/>
        <rFont val="Times New Roman"/>
        <family val="1"/>
      </rPr>
      <t xml:space="preserve"> </t>
    </r>
    <r>
      <rPr>
        <sz val="11"/>
        <rFont val="Arial"/>
        <family val="2"/>
      </rPr>
      <t>servicios</t>
    </r>
    <r>
      <rPr>
        <sz val="11"/>
        <rFont val="Times New Roman"/>
        <family val="1"/>
      </rPr>
      <t xml:space="preserve"> </t>
    </r>
    <r>
      <rPr>
        <sz val="11"/>
        <rFont val="Arial"/>
        <family val="2"/>
      </rPr>
      <t>informáticos</t>
    </r>
    <r>
      <rPr>
        <sz val="11"/>
        <rFont val="Times New Roman"/>
        <family val="1"/>
      </rPr>
      <t xml:space="preserve"> </t>
    </r>
    <r>
      <rPr>
        <sz val="11"/>
        <rFont val="Arial"/>
        <family val="2"/>
      </rPr>
      <t>cuando</t>
    </r>
    <r>
      <rPr>
        <sz val="11"/>
        <rFont val="Times New Roman"/>
        <family val="1"/>
      </rPr>
      <t xml:space="preserve"> </t>
    </r>
    <r>
      <rPr>
        <sz val="11"/>
        <rFont val="Arial"/>
        <family val="2"/>
      </rPr>
      <t>lo</t>
    </r>
    <r>
      <rPr>
        <sz val="11"/>
        <rFont val="Times New Roman"/>
        <family val="1"/>
      </rPr>
      <t xml:space="preserve">    </t>
    </r>
    <r>
      <rPr>
        <sz val="11"/>
        <rFont val="Arial"/>
        <family val="2"/>
      </rPr>
      <t>considere</t>
    </r>
    <r>
      <rPr>
        <sz val="11"/>
        <rFont val="Times New Roman"/>
        <family val="1"/>
      </rPr>
      <t xml:space="preserve">    </t>
    </r>
    <r>
      <rPr>
        <sz val="11"/>
        <rFont val="Arial"/>
        <family val="2"/>
      </rPr>
      <t>necesario,</t>
    </r>
    <r>
      <rPr>
        <sz val="11"/>
        <rFont val="Times New Roman"/>
        <family val="1"/>
      </rPr>
      <t xml:space="preserve">    </t>
    </r>
    <r>
      <rPr>
        <sz val="11"/>
        <rFont val="Arial"/>
        <family val="2"/>
      </rPr>
      <t>bien</t>
    </r>
    <r>
      <rPr>
        <sz val="11"/>
        <rFont val="Times New Roman"/>
        <family val="1"/>
      </rPr>
      <t xml:space="preserve">    </t>
    </r>
    <r>
      <rPr>
        <sz val="11"/>
        <rFont val="Arial"/>
        <family val="2"/>
      </rPr>
      <t>sea</t>
    </r>
    <r>
      <rPr>
        <sz val="11"/>
        <rFont val="Times New Roman"/>
        <family val="1"/>
      </rPr>
      <t xml:space="preserve">    </t>
    </r>
    <r>
      <rPr>
        <sz val="11"/>
        <rFont val="Arial"/>
        <family val="2"/>
      </rPr>
      <t>de</t>
    </r>
    <r>
      <rPr>
        <sz val="11"/>
        <rFont val="Times New Roman"/>
        <family val="1"/>
      </rPr>
      <t xml:space="preserve">    </t>
    </r>
    <r>
      <rPr>
        <sz val="11"/>
        <rFont val="Arial"/>
        <family val="2"/>
      </rPr>
      <t>manera</t>
    </r>
    <r>
      <rPr>
        <sz val="11"/>
        <rFont val="Times New Roman"/>
        <family val="1"/>
      </rPr>
      <t xml:space="preserve">    </t>
    </r>
    <r>
      <rPr>
        <sz val="11"/>
        <rFont val="Arial"/>
        <family val="2"/>
      </rPr>
      <t>temporal,</t>
    </r>
    <r>
      <rPr>
        <sz val="11"/>
        <rFont val="Times New Roman"/>
        <family val="1"/>
      </rPr>
      <t xml:space="preserve">    </t>
    </r>
    <r>
      <rPr>
        <sz val="11"/>
        <rFont val="Arial"/>
        <family val="2"/>
      </rPr>
      <t>por</t>
    </r>
    <r>
      <rPr>
        <sz val="11"/>
        <rFont val="Times New Roman"/>
        <family val="1"/>
      </rPr>
      <t xml:space="preserve">    </t>
    </r>
    <r>
      <rPr>
        <sz val="11"/>
        <rFont val="Arial"/>
        <family val="2"/>
      </rPr>
      <t>mantenimiento,</t>
    </r>
    <r>
      <rPr>
        <sz val="11"/>
        <rFont val="Times New Roman"/>
        <family val="1"/>
      </rPr>
      <t xml:space="preserve"> </t>
    </r>
    <r>
      <rPr>
        <sz val="11"/>
        <rFont val="Arial"/>
        <family val="2"/>
      </rPr>
      <t>incumplimiento</t>
    </r>
    <r>
      <rPr>
        <sz val="11"/>
        <rFont val="Times New Roman"/>
        <family val="1"/>
      </rPr>
      <t xml:space="preserve">  </t>
    </r>
    <r>
      <rPr>
        <sz val="11"/>
        <rFont val="Arial"/>
        <family val="2"/>
      </rPr>
      <t>de</t>
    </r>
    <r>
      <rPr>
        <sz val="11"/>
        <rFont val="Times New Roman"/>
        <family val="1"/>
      </rPr>
      <t xml:space="preserve">  </t>
    </r>
    <r>
      <rPr>
        <sz val="11"/>
        <rFont val="Arial"/>
        <family val="2"/>
      </rPr>
      <t>cualquiera</t>
    </r>
    <r>
      <rPr>
        <sz val="11"/>
        <rFont val="Times New Roman"/>
        <family val="1"/>
      </rPr>
      <t xml:space="preserve">  </t>
    </r>
    <r>
      <rPr>
        <sz val="11"/>
        <rFont val="Arial"/>
        <family val="2"/>
      </rPr>
      <t>de</t>
    </r>
    <r>
      <rPr>
        <sz val="11"/>
        <rFont val="Times New Roman"/>
        <family val="1"/>
      </rPr>
      <t xml:space="preserve">  </t>
    </r>
    <r>
      <rPr>
        <sz val="11"/>
        <rFont val="Arial"/>
        <family val="2"/>
      </rPr>
      <t>las</t>
    </r>
    <r>
      <rPr>
        <sz val="11"/>
        <rFont val="Times New Roman"/>
        <family val="1"/>
      </rPr>
      <t xml:space="preserve">  </t>
    </r>
    <r>
      <rPr>
        <sz val="11"/>
        <rFont val="Arial"/>
        <family val="2"/>
      </rPr>
      <t>cláusulas</t>
    </r>
    <r>
      <rPr>
        <sz val="11"/>
        <rFont val="Times New Roman"/>
        <family val="1"/>
      </rPr>
      <t xml:space="preserve">  </t>
    </r>
    <r>
      <rPr>
        <sz val="11"/>
        <rFont val="Arial"/>
        <family val="2"/>
      </rPr>
      <t>aquí</t>
    </r>
    <r>
      <rPr>
        <sz val="11"/>
        <rFont val="Times New Roman"/>
        <family val="1"/>
      </rPr>
      <t xml:space="preserve">  </t>
    </r>
    <r>
      <rPr>
        <sz val="11"/>
        <rFont val="Arial"/>
        <family val="2"/>
      </rPr>
      <t>descritas</t>
    </r>
    <r>
      <rPr>
        <sz val="11"/>
        <rFont val="Times New Roman"/>
        <family val="1"/>
      </rPr>
      <t xml:space="preserve">  </t>
    </r>
    <r>
      <rPr>
        <sz val="11"/>
        <rFont val="Arial"/>
        <family val="2"/>
      </rPr>
      <t>o</t>
    </r>
    <r>
      <rPr>
        <sz val="11"/>
        <rFont val="Times New Roman"/>
        <family val="1"/>
      </rPr>
      <t xml:space="preserve">  </t>
    </r>
    <r>
      <rPr>
        <sz val="11"/>
        <rFont val="Arial"/>
        <family val="2"/>
      </rPr>
      <t>en</t>
    </r>
    <r>
      <rPr>
        <sz val="11"/>
        <rFont val="Times New Roman"/>
        <family val="1"/>
      </rPr>
      <t xml:space="preserve">  </t>
    </r>
    <r>
      <rPr>
        <sz val="11"/>
        <rFont val="Arial"/>
        <family val="2"/>
      </rPr>
      <t>general,</t>
    </r>
    <r>
      <rPr>
        <sz val="11"/>
        <rFont val="Times New Roman"/>
        <family val="1"/>
      </rPr>
      <t xml:space="preserve">  </t>
    </r>
    <r>
      <rPr>
        <sz val="11"/>
        <rFont val="Arial"/>
        <family val="2"/>
      </rPr>
      <t>cuando</t>
    </r>
    <r>
      <rPr>
        <sz val="11"/>
        <rFont val="Times New Roman"/>
        <family val="1"/>
      </rPr>
      <t xml:space="preserve">  </t>
    </r>
    <r>
      <rPr>
        <sz val="11"/>
        <rFont val="Arial"/>
        <family val="2"/>
      </rPr>
      <t xml:space="preserve">la
</t>
    </r>
    <r>
      <rPr>
        <sz val="11"/>
        <rFont val="Arial"/>
        <family val="2"/>
      </rPr>
      <t>información</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b/>
        <sz val="11"/>
        <rFont val="Arial"/>
        <family val="2"/>
      </rPr>
      <t>ANH</t>
    </r>
    <r>
      <rPr>
        <sz val="11"/>
        <rFont val="Times New Roman"/>
        <family val="1"/>
      </rPr>
      <t xml:space="preserve"> </t>
    </r>
    <r>
      <rPr>
        <sz val="11"/>
        <rFont val="Arial"/>
        <family val="2"/>
      </rPr>
      <t>se</t>
    </r>
    <r>
      <rPr>
        <sz val="11"/>
        <rFont val="Times New Roman"/>
        <family val="1"/>
      </rPr>
      <t xml:space="preserve"> </t>
    </r>
    <r>
      <rPr>
        <sz val="11"/>
        <rFont val="Arial"/>
        <family val="2"/>
      </rPr>
      <t>vea</t>
    </r>
    <r>
      <rPr>
        <sz val="11"/>
        <rFont val="Times New Roman"/>
        <family val="1"/>
      </rPr>
      <t xml:space="preserve"> </t>
    </r>
    <r>
      <rPr>
        <sz val="11"/>
        <rFont val="Arial"/>
        <family val="2"/>
      </rPr>
      <t>comprometida.</t>
    </r>
  </si>
  <si>
    <r>
      <rPr>
        <b/>
        <sz val="11"/>
        <rFont val="Arial"/>
        <family val="2"/>
      </rPr>
      <t>EL</t>
    </r>
    <r>
      <rPr>
        <sz val="11"/>
        <rFont val="Times New Roman"/>
        <family val="1"/>
      </rPr>
      <t xml:space="preserve">  </t>
    </r>
    <r>
      <rPr>
        <b/>
        <sz val="11"/>
        <rFont val="Arial"/>
        <family val="2"/>
      </rPr>
      <t>TERCERO</t>
    </r>
    <r>
      <rPr>
        <sz val="11"/>
        <rFont val="Times New Roman"/>
        <family val="1"/>
      </rPr>
      <t xml:space="preserve">  </t>
    </r>
    <r>
      <rPr>
        <sz val="11"/>
        <rFont val="Arial"/>
        <family val="2"/>
      </rPr>
      <t>se</t>
    </r>
    <r>
      <rPr>
        <sz val="11"/>
        <rFont val="Times New Roman"/>
        <family val="1"/>
      </rPr>
      <t xml:space="preserve">  </t>
    </r>
    <r>
      <rPr>
        <sz val="11"/>
        <rFont val="Arial"/>
        <family val="2"/>
      </rPr>
      <t>compromete</t>
    </r>
    <r>
      <rPr>
        <sz val="11"/>
        <rFont val="Times New Roman"/>
        <family val="1"/>
      </rPr>
      <t xml:space="preserve">  </t>
    </r>
    <r>
      <rPr>
        <sz val="11"/>
        <rFont val="Arial"/>
        <family val="2"/>
      </rPr>
      <t>a</t>
    </r>
    <r>
      <rPr>
        <sz val="11"/>
        <rFont val="Times New Roman"/>
        <family val="1"/>
      </rPr>
      <t xml:space="preserve">  </t>
    </r>
    <r>
      <rPr>
        <sz val="11"/>
        <rFont val="Arial"/>
        <family val="2"/>
      </rPr>
      <t>hacer</t>
    </r>
    <r>
      <rPr>
        <sz val="11"/>
        <rFont val="Times New Roman"/>
        <family val="1"/>
      </rPr>
      <t xml:space="preserve">  </t>
    </r>
    <r>
      <rPr>
        <sz val="11"/>
        <rFont val="Arial"/>
        <family val="2"/>
      </rPr>
      <t>uso</t>
    </r>
    <r>
      <rPr>
        <sz val="11"/>
        <rFont val="Times New Roman"/>
        <family val="1"/>
      </rPr>
      <t xml:space="preserve">  </t>
    </r>
    <r>
      <rPr>
        <sz val="11"/>
        <rFont val="Arial"/>
        <family val="2"/>
      </rPr>
      <t>de</t>
    </r>
    <r>
      <rPr>
        <sz val="11"/>
        <rFont val="Times New Roman"/>
        <family val="1"/>
      </rPr>
      <t xml:space="preserve">  </t>
    </r>
    <r>
      <rPr>
        <sz val="11"/>
        <rFont val="Arial"/>
        <family val="2"/>
      </rPr>
      <t>las</t>
    </r>
    <r>
      <rPr>
        <sz val="11"/>
        <rFont val="Times New Roman"/>
        <family val="1"/>
      </rPr>
      <t xml:space="preserve">  </t>
    </r>
    <r>
      <rPr>
        <sz val="11"/>
        <rFont val="Arial"/>
        <family val="2"/>
      </rPr>
      <t>herramientas</t>
    </r>
    <r>
      <rPr>
        <sz val="11"/>
        <rFont val="Times New Roman"/>
        <family val="1"/>
      </rPr>
      <t xml:space="preserve">  </t>
    </r>
    <r>
      <rPr>
        <sz val="11"/>
        <rFont val="Arial"/>
        <family val="2"/>
      </rPr>
      <t>informáticas</t>
    </r>
    <r>
      <rPr>
        <sz val="11"/>
        <rFont val="Times New Roman"/>
        <family val="1"/>
      </rPr>
      <t xml:space="preserve">  </t>
    </r>
    <r>
      <rPr>
        <sz val="11"/>
        <rFont val="Arial"/>
        <family val="2"/>
      </rPr>
      <t>indicadas</t>
    </r>
    <r>
      <rPr>
        <sz val="11"/>
        <rFont val="Times New Roman"/>
        <family val="1"/>
      </rPr>
      <t xml:space="preserve"> </t>
    </r>
    <r>
      <rPr>
        <sz val="11"/>
        <rFont val="Arial"/>
        <family val="2"/>
      </rPr>
      <t>en</t>
    </r>
    <r>
      <rPr>
        <sz val="11"/>
        <rFont val="Times New Roman"/>
        <family val="1"/>
      </rPr>
      <t xml:space="preserve">  </t>
    </r>
    <r>
      <rPr>
        <sz val="11"/>
        <rFont val="Arial"/>
        <family val="2"/>
      </rPr>
      <t>el</t>
    </r>
    <r>
      <rPr>
        <sz val="11"/>
        <rFont val="Times New Roman"/>
        <family val="1"/>
      </rPr>
      <t xml:space="preserve">  </t>
    </r>
    <r>
      <rPr>
        <sz val="11"/>
        <rFont val="Arial"/>
        <family val="2"/>
      </rPr>
      <t>ítem</t>
    </r>
    <r>
      <rPr>
        <sz val="11"/>
        <rFont val="Times New Roman"/>
        <family val="1"/>
      </rPr>
      <t xml:space="preserve">  </t>
    </r>
    <r>
      <rPr>
        <sz val="11"/>
        <rFont val="Arial"/>
        <family val="2"/>
      </rPr>
      <t>3</t>
    </r>
    <r>
      <rPr>
        <sz val="11"/>
        <rFont val="Times New Roman"/>
        <family val="1"/>
      </rPr>
      <t xml:space="preserve">  </t>
    </r>
    <r>
      <rPr>
        <sz val="11"/>
        <rFont val="Arial"/>
        <family val="2"/>
      </rPr>
      <t>del</t>
    </r>
    <r>
      <rPr>
        <sz val="11"/>
        <rFont val="Times New Roman"/>
        <family val="1"/>
      </rPr>
      <t xml:space="preserve">  </t>
    </r>
    <r>
      <rPr>
        <sz val="11"/>
        <rFont val="Arial"/>
        <family val="2"/>
      </rPr>
      <t>presente</t>
    </r>
    <r>
      <rPr>
        <sz val="11"/>
        <rFont val="Times New Roman"/>
        <family val="1"/>
      </rPr>
      <t xml:space="preserve">  </t>
    </r>
    <r>
      <rPr>
        <sz val="11"/>
        <rFont val="Arial"/>
        <family val="2"/>
      </rPr>
      <t>acuerdo,</t>
    </r>
    <r>
      <rPr>
        <sz val="11"/>
        <rFont val="Times New Roman"/>
        <family val="1"/>
      </rPr>
      <t xml:space="preserve">  </t>
    </r>
    <r>
      <rPr>
        <sz val="11"/>
        <rFont val="Arial"/>
        <family val="2"/>
      </rPr>
      <t>en</t>
    </r>
    <r>
      <rPr>
        <sz val="11"/>
        <rFont val="Times New Roman"/>
        <family val="1"/>
      </rPr>
      <t xml:space="preserve">  </t>
    </r>
    <r>
      <rPr>
        <sz val="11"/>
        <rFont val="Arial"/>
        <family val="2"/>
      </rPr>
      <t>forma</t>
    </r>
    <r>
      <rPr>
        <sz val="11"/>
        <rFont val="Times New Roman"/>
        <family val="1"/>
      </rPr>
      <t xml:space="preserve">  </t>
    </r>
    <r>
      <rPr>
        <sz val="11"/>
        <rFont val="Arial"/>
        <family val="2"/>
      </rPr>
      <t>exclusiva</t>
    </r>
    <r>
      <rPr>
        <sz val="11"/>
        <rFont val="Times New Roman"/>
        <family val="1"/>
      </rPr>
      <t xml:space="preserve">  </t>
    </r>
    <r>
      <rPr>
        <sz val="11"/>
        <rFont val="Arial"/>
        <family val="2"/>
      </rPr>
      <t>con</t>
    </r>
    <r>
      <rPr>
        <sz val="11"/>
        <rFont val="Times New Roman"/>
        <family val="1"/>
      </rPr>
      <t xml:space="preserve">  </t>
    </r>
    <r>
      <rPr>
        <sz val="11"/>
        <rFont val="Arial"/>
        <family val="2"/>
      </rPr>
      <t>la</t>
    </r>
    <r>
      <rPr>
        <sz val="11"/>
        <rFont val="Times New Roman"/>
        <family val="1"/>
      </rPr>
      <t xml:space="preserve">  </t>
    </r>
    <r>
      <rPr>
        <sz val="11"/>
        <rFont val="Arial"/>
        <family val="2"/>
      </rPr>
      <t>finalidad</t>
    </r>
    <r>
      <rPr>
        <sz val="11"/>
        <rFont val="Times New Roman"/>
        <family val="1"/>
      </rPr>
      <t xml:space="preserve">  </t>
    </r>
    <r>
      <rPr>
        <sz val="11"/>
        <rFont val="Arial"/>
        <family val="2"/>
      </rPr>
      <t>autorizada</t>
    </r>
    <r>
      <rPr>
        <sz val="11"/>
        <rFont val="Times New Roman"/>
        <family val="1"/>
      </rPr>
      <t xml:space="preserve">  </t>
    </r>
    <r>
      <rPr>
        <sz val="11"/>
        <rFont val="Arial"/>
        <family val="2"/>
      </rPr>
      <t>y</t>
    </r>
    <r>
      <rPr>
        <sz val="11"/>
        <rFont val="Times New Roman"/>
        <family val="1"/>
      </rPr>
      <t xml:space="preserve">  </t>
    </r>
    <r>
      <rPr>
        <sz val="11"/>
        <rFont val="Arial"/>
        <family val="2"/>
      </rPr>
      <t>se</t>
    </r>
    <r>
      <rPr>
        <sz val="11"/>
        <rFont val="Times New Roman"/>
        <family val="1"/>
      </rPr>
      <t xml:space="preserve"> </t>
    </r>
    <r>
      <rPr>
        <sz val="11"/>
        <rFont val="Arial"/>
        <family val="2"/>
      </rPr>
      <t>compromete</t>
    </r>
    <r>
      <rPr>
        <sz val="11"/>
        <rFont val="Times New Roman"/>
        <family val="1"/>
      </rPr>
      <t xml:space="preserve"> </t>
    </r>
    <r>
      <rPr>
        <sz val="11"/>
        <rFont val="Arial"/>
        <family val="2"/>
      </rPr>
      <t>a</t>
    </r>
    <r>
      <rPr>
        <sz val="11"/>
        <rFont val="Times New Roman"/>
        <family val="1"/>
      </rPr>
      <t xml:space="preserve"> </t>
    </r>
    <r>
      <rPr>
        <sz val="11"/>
        <rFont val="Arial"/>
        <family val="2"/>
      </rPr>
      <t>no</t>
    </r>
    <r>
      <rPr>
        <sz val="11"/>
        <rFont val="Times New Roman"/>
        <family val="1"/>
      </rPr>
      <t xml:space="preserve"> </t>
    </r>
    <r>
      <rPr>
        <sz val="11"/>
        <rFont val="Arial"/>
        <family val="2"/>
      </rPr>
      <t>divulgar</t>
    </r>
    <r>
      <rPr>
        <sz val="11"/>
        <rFont val="Times New Roman"/>
        <family val="1"/>
      </rPr>
      <t xml:space="preserve"> </t>
    </r>
    <r>
      <rPr>
        <sz val="11"/>
        <rFont val="Arial"/>
        <family val="2"/>
      </rPr>
      <t>ante</t>
    </r>
    <r>
      <rPr>
        <sz val="11"/>
        <rFont val="Times New Roman"/>
        <family val="1"/>
      </rPr>
      <t xml:space="preserve"> </t>
    </r>
    <r>
      <rPr>
        <sz val="11"/>
        <rFont val="Arial"/>
        <family val="2"/>
      </rPr>
      <t>terceros,</t>
    </r>
    <r>
      <rPr>
        <sz val="11"/>
        <rFont val="Times New Roman"/>
        <family val="1"/>
      </rPr>
      <t xml:space="preserve"> </t>
    </r>
    <r>
      <rPr>
        <sz val="11"/>
        <rFont val="Arial"/>
        <family val="2"/>
      </rPr>
      <t>cualquier</t>
    </r>
    <r>
      <rPr>
        <sz val="11"/>
        <rFont val="Times New Roman"/>
        <family val="1"/>
      </rPr>
      <t xml:space="preserve"> </t>
    </r>
    <r>
      <rPr>
        <sz val="11"/>
        <rFont val="Arial"/>
        <family val="2"/>
      </rPr>
      <t>información</t>
    </r>
    <r>
      <rPr>
        <sz val="11"/>
        <rFont val="Times New Roman"/>
        <family val="1"/>
      </rPr>
      <t xml:space="preserve"> </t>
    </r>
    <r>
      <rPr>
        <sz val="11"/>
        <rFont val="Arial"/>
        <family val="2"/>
      </rPr>
      <t>de</t>
    </r>
    <r>
      <rPr>
        <sz val="11"/>
        <rFont val="Times New Roman"/>
        <family val="1"/>
      </rPr>
      <t xml:space="preserve"> </t>
    </r>
    <r>
      <rPr>
        <sz val="11"/>
        <rFont val="Arial"/>
        <family val="2"/>
      </rPr>
      <t>carácter</t>
    </r>
    <r>
      <rPr>
        <sz val="11"/>
        <rFont val="Times New Roman"/>
        <family val="1"/>
      </rPr>
      <t xml:space="preserve"> </t>
    </r>
    <r>
      <rPr>
        <sz val="11"/>
        <rFont val="Arial"/>
        <family val="2"/>
      </rPr>
      <t>confidencial</t>
    </r>
    <r>
      <rPr>
        <sz val="11"/>
        <rFont val="Times New Roman"/>
        <family val="1"/>
      </rPr>
      <t xml:space="preserve"> </t>
    </r>
    <r>
      <rPr>
        <sz val="11"/>
        <rFont val="Arial"/>
        <family val="2"/>
      </rPr>
      <t xml:space="preserve">o
</t>
    </r>
    <r>
      <rPr>
        <sz val="11"/>
        <rFont val="Arial"/>
        <family val="2"/>
      </rPr>
      <t>sensible</t>
    </r>
    <r>
      <rPr>
        <sz val="11"/>
        <rFont val="Times New Roman"/>
        <family val="1"/>
      </rPr>
      <t xml:space="preserve"> </t>
    </r>
    <r>
      <rPr>
        <sz val="11"/>
        <rFont val="Arial"/>
        <family val="2"/>
      </rPr>
      <t>que</t>
    </r>
    <r>
      <rPr>
        <sz val="11"/>
        <rFont val="Times New Roman"/>
        <family val="1"/>
      </rPr>
      <t xml:space="preserve"> </t>
    </r>
    <r>
      <rPr>
        <sz val="11"/>
        <rFont val="Arial"/>
        <family val="2"/>
      </rPr>
      <t>obtenga</t>
    </r>
    <r>
      <rPr>
        <sz val="11"/>
        <rFont val="Times New Roman"/>
        <family val="1"/>
      </rPr>
      <t xml:space="preserve"> </t>
    </r>
    <r>
      <rPr>
        <sz val="11"/>
        <rFont val="Arial"/>
        <family val="2"/>
      </rPr>
      <t>o</t>
    </r>
    <r>
      <rPr>
        <sz val="11"/>
        <rFont val="Times New Roman"/>
        <family val="1"/>
      </rPr>
      <t xml:space="preserve"> </t>
    </r>
    <r>
      <rPr>
        <sz val="11"/>
        <rFont val="Arial"/>
        <family val="2"/>
      </rPr>
      <t>visualice</t>
    </r>
    <r>
      <rPr>
        <sz val="11"/>
        <rFont val="Times New Roman"/>
        <family val="1"/>
      </rPr>
      <t xml:space="preserve"> </t>
    </r>
    <r>
      <rPr>
        <sz val="11"/>
        <rFont val="Arial"/>
        <family val="2"/>
      </rPr>
      <t>mediante</t>
    </r>
    <r>
      <rPr>
        <sz val="11"/>
        <rFont val="Times New Roman"/>
        <family val="1"/>
      </rPr>
      <t xml:space="preserve"> </t>
    </r>
    <r>
      <rPr>
        <sz val="11"/>
        <rFont val="Arial"/>
        <family val="2"/>
      </rPr>
      <t>el</t>
    </r>
    <r>
      <rPr>
        <sz val="11"/>
        <rFont val="Times New Roman"/>
        <family val="1"/>
      </rPr>
      <t xml:space="preserve"> </t>
    </r>
    <r>
      <rPr>
        <sz val="11"/>
        <rFont val="Arial"/>
        <family val="2"/>
      </rPr>
      <t>uso</t>
    </r>
    <r>
      <rPr>
        <sz val="11"/>
        <rFont val="Times New Roman"/>
        <family val="1"/>
      </rPr>
      <t xml:space="preserve"> </t>
    </r>
    <r>
      <rPr>
        <sz val="11"/>
        <rFont val="Arial"/>
        <family val="2"/>
      </rPr>
      <t>de</t>
    </r>
    <r>
      <rPr>
        <sz val="11"/>
        <rFont val="Times New Roman"/>
        <family val="1"/>
      </rPr>
      <t xml:space="preserve"> </t>
    </r>
    <r>
      <rPr>
        <sz val="11"/>
        <rFont val="Arial"/>
        <family val="2"/>
      </rPr>
      <t>esta</t>
    </r>
    <r>
      <rPr>
        <sz val="11"/>
        <rFont val="Times New Roman"/>
        <family val="1"/>
      </rPr>
      <t xml:space="preserve"> </t>
    </r>
    <r>
      <rPr>
        <sz val="11"/>
        <rFont val="Arial"/>
        <family val="2"/>
      </rPr>
      <t>herramienta.</t>
    </r>
  </si>
  <si>
    <r>
      <rPr>
        <b/>
        <sz val="11"/>
        <rFont val="Arial"/>
        <family val="2"/>
      </rPr>
      <t>EL</t>
    </r>
    <r>
      <rPr>
        <sz val="11"/>
        <rFont val="Times New Roman"/>
        <family val="1"/>
      </rPr>
      <t xml:space="preserve">  </t>
    </r>
    <r>
      <rPr>
        <b/>
        <sz val="11"/>
        <rFont val="Arial"/>
        <family val="2"/>
      </rPr>
      <t>TERCERO</t>
    </r>
    <r>
      <rPr>
        <sz val="11"/>
        <rFont val="Times New Roman"/>
        <family val="1"/>
      </rPr>
      <t xml:space="preserve">   </t>
    </r>
    <r>
      <rPr>
        <sz val="11"/>
        <rFont val="Arial"/>
        <family val="2"/>
      </rPr>
      <t>se</t>
    </r>
    <r>
      <rPr>
        <sz val="11"/>
        <rFont val="Times New Roman"/>
        <family val="1"/>
      </rPr>
      <t xml:space="preserve">  </t>
    </r>
    <r>
      <rPr>
        <sz val="11"/>
        <rFont val="Arial"/>
        <family val="2"/>
      </rPr>
      <t>obliga</t>
    </r>
    <r>
      <rPr>
        <sz val="11"/>
        <rFont val="Times New Roman"/>
        <family val="1"/>
      </rPr>
      <t xml:space="preserve">  </t>
    </r>
    <r>
      <rPr>
        <sz val="11"/>
        <rFont val="Arial"/>
        <family val="2"/>
      </rPr>
      <t>a</t>
    </r>
    <r>
      <rPr>
        <sz val="11"/>
        <rFont val="Times New Roman"/>
        <family val="1"/>
      </rPr>
      <t xml:space="preserve">  </t>
    </r>
    <r>
      <rPr>
        <sz val="11"/>
        <rFont val="Arial"/>
        <family val="2"/>
      </rPr>
      <t>cumplir</t>
    </r>
    <r>
      <rPr>
        <sz val="11"/>
        <rFont val="Times New Roman"/>
        <family val="1"/>
      </rPr>
      <t xml:space="preserve">   </t>
    </r>
    <r>
      <rPr>
        <sz val="11"/>
        <rFont val="Arial"/>
        <family val="2"/>
      </rPr>
      <t>las</t>
    </r>
    <r>
      <rPr>
        <sz val="11"/>
        <rFont val="Times New Roman"/>
        <family val="1"/>
      </rPr>
      <t xml:space="preserve">  </t>
    </r>
    <r>
      <rPr>
        <sz val="11"/>
        <rFont val="Arial"/>
        <family val="2"/>
      </rPr>
      <t>Políticas</t>
    </r>
    <r>
      <rPr>
        <sz val="11"/>
        <rFont val="Times New Roman"/>
        <family val="1"/>
      </rPr>
      <t xml:space="preserve">  </t>
    </r>
    <r>
      <rPr>
        <sz val="11"/>
        <rFont val="Arial"/>
        <family val="2"/>
      </rPr>
      <t>de</t>
    </r>
    <r>
      <rPr>
        <sz val="11"/>
        <rFont val="Times New Roman"/>
        <family val="1"/>
      </rPr>
      <t xml:space="preserve">  </t>
    </r>
    <r>
      <rPr>
        <sz val="11"/>
        <rFont val="Arial"/>
        <family val="2"/>
      </rPr>
      <t>Seguridad</t>
    </r>
    <r>
      <rPr>
        <sz val="11"/>
        <rFont val="Times New Roman"/>
        <family val="1"/>
      </rPr>
      <t xml:space="preserve">  </t>
    </r>
    <r>
      <rPr>
        <sz val="11"/>
        <rFont val="Arial"/>
        <family val="2"/>
      </rPr>
      <t>y</t>
    </r>
    <r>
      <rPr>
        <sz val="11"/>
        <rFont val="Times New Roman"/>
        <family val="1"/>
      </rPr>
      <t xml:space="preserve">  </t>
    </r>
    <r>
      <rPr>
        <sz val="11"/>
        <rFont val="Arial"/>
        <family val="2"/>
      </rPr>
      <t>Privacidad</t>
    </r>
    <r>
      <rPr>
        <sz val="11"/>
        <rFont val="Times New Roman"/>
        <family val="1"/>
      </rPr>
      <t xml:space="preserve">  </t>
    </r>
    <r>
      <rPr>
        <sz val="11"/>
        <rFont val="Arial"/>
        <family val="2"/>
      </rPr>
      <t>de</t>
    </r>
    <r>
      <rPr>
        <sz val="11"/>
        <rFont val="Times New Roman"/>
        <family val="1"/>
      </rPr>
      <t xml:space="preserve">  </t>
    </r>
    <r>
      <rPr>
        <sz val="11"/>
        <rFont val="Arial"/>
        <family val="2"/>
      </rPr>
      <t xml:space="preserve">la
</t>
    </r>
    <r>
      <rPr>
        <sz val="11"/>
        <rFont val="Arial"/>
        <family val="2"/>
      </rPr>
      <t>Información,</t>
    </r>
    <r>
      <rPr>
        <sz val="11"/>
        <rFont val="Times New Roman"/>
        <family val="1"/>
      </rPr>
      <t xml:space="preserve">  </t>
    </r>
    <r>
      <rPr>
        <sz val="11"/>
        <rFont val="Arial"/>
        <family val="2"/>
      </rPr>
      <t>continuidad,</t>
    </r>
    <r>
      <rPr>
        <sz val="11"/>
        <rFont val="Times New Roman"/>
        <family val="1"/>
      </rPr>
      <t xml:space="preserve">  </t>
    </r>
    <r>
      <rPr>
        <sz val="11"/>
        <rFont val="Arial"/>
        <family val="2"/>
      </rPr>
      <t>servicios</t>
    </r>
    <r>
      <rPr>
        <sz val="11"/>
        <rFont val="Times New Roman"/>
        <family val="1"/>
      </rPr>
      <t xml:space="preserve">  </t>
    </r>
    <r>
      <rPr>
        <sz val="11"/>
        <rFont val="Arial"/>
        <family val="2"/>
      </rPr>
      <t>tecnológicos</t>
    </r>
    <r>
      <rPr>
        <sz val="11"/>
        <rFont val="Times New Roman"/>
        <family val="1"/>
      </rPr>
      <t xml:space="preserve">  </t>
    </r>
    <r>
      <rPr>
        <sz val="11"/>
        <rFont val="Arial"/>
        <family val="2"/>
      </rPr>
      <t>y</t>
    </r>
    <r>
      <rPr>
        <sz val="11"/>
        <rFont val="Times New Roman"/>
        <family val="1"/>
      </rPr>
      <t xml:space="preserve">  </t>
    </r>
    <r>
      <rPr>
        <sz val="11"/>
        <rFont val="Arial"/>
        <family val="2"/>
      </rPr>
      <t>demás</t>
    </r>
    <r>
      <rPr>
        <sz val="11"/>
        <rFont val="Times New Roman"/>
        <family val="1"/>
      </rPr>
      <t xml:space="preserve">  </t>
    </r>
    <r>
      <rPr>
        <sz val="11"/>
        <rFont val="Arial"/>
        <family val="2"/>
      </rPr>
      <t>protocolos</t>
    </r>
    <r>
      <rPr>
        <sz val="11"/>
        <rFont val="Times New Roman"/>
        <family val="1"/>
      </rPr>
      <t xml:space="preserve">  </t>
    </r>
    <r>
      <rPr>
        <sz val="11"/>
        <rFont val="Arial"/>
        <family val="2"/>
      </rPr>
      <t>o</t>
    </r>
    <r>
      <rPr>
        <sz val="11"/>
        <rFont val="Times New Roman"/>
        <family val="1"/>
      </rPr>
      <t xml:space="preserve">  </t>
    </r>
    <r>
      <rPr>
        <sz val="11"/>
        <rFont val="Arial"/>
        <family val="2"/>
      </rPr>
      <t>procedimientos</t>
    </r>
    <r>
      <rPr>
        <sz val="11"/>
        <rFont val="Times New Roman"/>
        <family val="1"/>
      </rPr>
      <t xml:space="preserve"> </t>
    </r>
    <r>
      <rPr>
        <sz val="11"/>
        <rFont val="Arial"/>
        <family val="2"/>
      </rPr>
      <t>establecidos</t>
    </r>
    <r>
      <rPr>
        <sz val="11"/>
        <rFont val="Times New Roman"/>
        <family val="1"/>
      </rPr>
      <t xml:space="preserve"> </t>
    </r>
    <r>
      <rPr>
        <sz val="11"/>
        <rFont val="Arial"/>
        <family val="2"/>
      </rPr>
      <t>para</t>
    </r>
    <r>
      <rPr>
        <sz val="11"/>
        <rFont val="Times New Roman"/>
        <family val="1"/>
      </rPr>
      <t xml:space="preserve"> </t>
    </r>
    <r>
      <rPr>
        <sz val="11"/>
        <rFont val="Arial"/>
        <family val="2"/>
      </rPr>
      <t>la</t>
    </r>
    <r>
      <rPr>
        <sz val="11"/>
        <rFont val="Times New Roman"/>
        <family val="1"/>
      </rPr>
      <t xml:space="preserve"> </t>
    </r>
    <r>
      <rPr>
        <sz val="11"/>
        <rFont val="Arial"/>
        <family val="2"/>
      </rPr>
      <t>gestión</t>
    </r>
    <r>
      <rPr>
        <sz val="11"/>
        <rFont val="Times New Roman"/>
        <family val="1"/>
      </rPr>
      <t xml:space="preserve"> </t>
    </r>
    <r>
      <rPr>
        <sz val="11"/>
        <rFont val="Arial"/>
        <family val="2"/>
      </rPr>
      <t>de</t>
    </r>
    <r>
      <rPr>
        <sz val="11"/>
        <rFont val="Times New Roman"/>
        <family val="1"/>
      </rPr>
      <t xml:space="preserve"> </t>
    </r>
    <r>
      <rPr>
        <sz val="11"/>
        <rFont val="Arial"/>
        <family val="2"/>
      </rPr>
      <t>información</t>
    </r>
    <r>
      <rPr>
        <sz val="11"/>
        <rFont val="Times New Roman"/>
        <family val="1"/>
      </rPr>
      <t xml:space="preserve"> </t>
    </r>
    <r>
      <rPr>
        <sz val="11"/>
        <rFont val="Arial"/>
        <family val="2"/>
      </rPr>
      <t>en</t>
    </r>
    <r>
      <rPr>
        <sz val="11"/>
        <rFont val="Times New Roman"/>
        <family val="1"/>
      </rPr>
      <t xml:space="preserve"> </t>
    </r>
    <r>
      <rPr>
        <b/>
        <sz val="11"/>
        <rFont val="Arial"/>
        <family val="2"/>
      </rPr>
      <t>ANH</t>
    </r>
    <r>
      <rPr>
        <sz val="11"/>
        <rFont val="Arial"/>
        <family val="2"/>
      </rPr>
      <t>.</t>
    </r>
  </si>
  <si>
    <r>
      <rPr>
        <b/>
        <sz val="11"/>
        <rFont val="Arial"/>
        <family val="2"/>
      </rPr>
      <t>EL</t>
    </r>
    <r>
      <rPr>
        <sz val="11"/>
        <rFont val="Times New Roman"/>
        <family val="1"/>
      </rPr>
      <t xml:space="preserve">   </t>
    </r>
    <r>
      <rPr>
        <b/>
        <sz val="11"/>
        <rFont val="Arial"/>
        <family val="2"/>
      </rPr>
      <t>TERCERO</t>
    </r>
    <r>
      <rPr>
        <sz val="11"/>
        <rFont val="Times New Roman"/>
        <family val="1"/>
      </rPr>
      <t xml:space="preserve">   </t>
    </r>
    <r>
      <rPr>
        <sz val="11"/>
        <rFont val="Arial"/>
        <family val="2"/>
      </rPr>
      <t>deberá</t>
    </r>
    <r>
      <rPr>
        <sz val="11"/>
        <rFont val="Times New Roman"/>
        <family val="1"/>
      </rPr>
      <t xml:space="preserve">   </t>
    </r>
    <r>
      <rPr>
        <sz val="11"/>
        <rFont val="Arial"/>
        <family val="2"/>
      </rPr>
      <t>informar</t>
    </r>
    <r>
      <rPr>
        <sz val="11"/>
        <rFont val="Times New Roman"/>
        <family val="1"/>
      </rPr>
      <t xml:space="preserve">   </t>
    </r>
    <r>
      <rPr>
        <sz val="11"/>
        <rFont val="Arial"/>
        <family val="2"/>
      </rPr>
      <t>de</t>
    </r>
    <r>
      <rPr>
        <sz val="11"/>
        <rFont val="Times New Roman"/>
        <family val="1"/>
      </rPr>
      <t xml:space="preserve">   </t>
    </r>
    <r>
      <rPr>
        <sz val="11"/>
        <rFont val="Arial"/>
        <family val="2"/>
      </rPr>
      <t>manera</t>
    </r>
    <r>
      <rPr>
        <sz val="11"/>
        <rFont val="Times New Roman"/>
        <family val="1"/>
      </rPr>
      <t xml:space="preserve">   </t>
    </r>
    <r>
      <rPr>
        <sz val="11"/>
        <rFont val="Arial"/>
        <family val="2"/>
      </rPr>
      <t>inmediata</t>
    </r>
    <r>
      <rPr>
        <sz val="11"/>
        <rFont val="Times New Roman"/>
        <family val="1"/>
      </rPr>
      <t xml:space="preserve">   </t>
    </r>
    <r>
      <rPr>
        <sz val="11"/>
        <rFont val="Arial"/>
        <family val="2"/>
      </rPr>
      <t>y</t>
    </r>
    <r>
      <rPr>
        <sz val="11"/>
        <rFont val="Times New Roman"/>
        <family val="1"/>
      </rPr>
      <t xml:space="preserve">   </t>
    </r>
    <r>
      <rPr>
        <sz val="11"/>
        <rFont val="Arial"/>
        <family val="2"/>
      </rPr>
      <t>efectiva</t>
    </r>
    <r>
      <rPr>
        <sz val="11"/>
        <rFont val="Times New Roman"/>
        <family val="1"/>
      </rPr>
      <t xml:space="preserve">   </t>
    </r>
    <r>
      <rPr>
        <sz val="11"/>
        <rFont val="Arial"/>
        <family val="2"/>
      </rPr>
      <t>a</t>
    </r>
    <r>
      <rPr>
        <sz val="11"/>
        <rFont val="Times New Roman"/>
        <family val="1"/>
      </rPr>
      <t xml:space="preserve">   </t>
    </r>
    <r>
      <rPr>
        <sz val="11"/>
        <rFont val="Arial"/>
        <family val="2"/>
      </rPr>
      <t>la</t>
    </r>
    <r>
      <rPr>
        <sz val="11"/>
        <rFont val="Times New Roman"/>
        <family val="1"/>
      </rPr>
      <t xml:space="preserve">   </t>
    </r>
    <r>
      <rPr>
        <sz val="11"/>
        <rFont val="Arial"/>
        <family val="2"/>
      </rPr>
      <t>Oficina</t>
    </r>
    <r>
      <rPr>
        <sz val="11"/>
        <rFont val="Times New Roman"/>
        <family val="1"/>
      </rPr>
      <t xml:space="preserve">   </t>
    </r>
    <r>
      <rPr>
        <sz val="11"/>
        <rFont val="Arial"/>
        <family val="2"/>
      </rPr>
      <t>de</t>
    </r>
    <r>
      <rPr>
        <sz val="11"/>
        <rFont val="Times New Roman"/>
        <family val="1"/>
      </rPr>
      <t xml:space="preserve"> </t>
    </r>
    <r>
      <rPr>
        <sz val="11"/>
        <rFont val="Arial"/>
        <family val="2"/>
      </rPr>
      <t>Tecnologías</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sz val="11"/>
        <rFont val="Arial"/>
        <family val="2"/>
      </rPr>
      <t>información</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b/>
        <sz val="11"/>
        <rFont val="Arial"/>
        <family val="2"/>
      </rPr>
      <t>ANH</t>
    </r>
    <r>
      <rPr>
        <sz val="11"/>
        <rFont val="Arial"/>
        <family val="2"/>
      </rPr>
      <t>,</t>
    </r>
    <r>
      <rPr>
        <sz val="11"/>
        <rFont val="Times New Roman"/>
        <family val="1"/>
      </rPr>
      <t xml:space="preserve">   </t>
    </r>
    <r>
      <rPr>
        <sz val="11"/>
        <rFont val="Arial"/>
        <family val="2"/>
      </rPr>
      <t>mediante</t>
    </r>
    <r>
      <rPr>
        <sz val="11"/>
        <rFont val="Times New Roman"/>
        <family val="1"/>
      </rPr>
      <t xml:space="preserve">   </t>
    </r>
    <r>
      <rPr>
        <sz val="11"/>
        <rFont val="Arial"/>
        <family val="2"/>
      </rPr>
      <t>los</t>
    </r>
    <r>
      <rPr>
        <sz val="11"/>
        <rFont val="Times New Roman"/>
        <family val="1"/>
      </rPr>
      <t xml:space="preserve">   </t>
    </r>
    <r>
      <rPr>
        <sz val="11"/>
        <rFont val="Arial"/>
        <family val="2"/>
      </rPr>
      <t>canales</t>
    </r>
    <r>
      <rPr>
        <sz val="11"/>
        <rFont val="Times New Roman"/>
        <family val="1"/>
      </rPr>
      <t xml:space="preserve">  </t>
    </r>
    <r>
      <rPr>
        <sz val="11"/>
        <rFont val="Arial"/>
        <family val="2"/>
      </rPr>
      <t>establecidos,</t>
    </r>
    <r>
      <rPr>
        <sz val="11"/>
        <rFont val="Times New Roman"/>
        <family val="1"/>
      </rPr>
      <t xml:space="preserve">   </t>
    </r>
    <r>
      <rPr>
        <sz val="11"/>
        <rFont val="Arial"/>
        <family val="2"/>
      </rPr>
      <t>de</t>
    </r>
    <r>
      <rPr>
        <sz val="11"/>
        <rFont val="Times New Roman"/>
        <family val="1"/>
      </rPr>
      <t xml:space="preserve"> </t>
    </r>
    <r>
      <rPr>
        <sz val="11"/>
        <rFont val="Arial"/>
        <family val="2"/>
      </rPr>
      <t>cualquier</t>
    </r>
    <r>
      <rPr>
        <sz val="11"/>
        <rFont val="Times New Roman"/>
        <family val="1"/>
      </rPr>
      <t xml:space="preserve">  </t>
    </r>
    <r>
      <rPr>
        <sz val="11"/>
        <rFont val="Arial"/>
        <family val="2"/>
      </rPr>
      <t>acción</t>
    </r>
    <r>
      <rPr>
        <sz val="11"/>
        <rFont val="Times New Roman"/>
        <family val="1"/>
      </rPr>
      <t xml:space="preserve">  </t>
    </r>
    <r>
      <rPr>
        <sz val="11"/>
        <rFont val="Arial"/>
        <family val="2"/>
      </rPr>
      <t>u</t>
    </r>
    <r>
      <rPr>
        <sz val="11"/>
        <rFont val="Times New Roman"/>
        <family val="1"/>
      </rPr>
      <t xml:space="preserve">  </t>
    </r>
    <r>
      <rPr>
        <sz val="11"/>
        <rFont val="Arial"/>
        <family val="2"/>
      </rPr>
      <t>omisión</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sz val="11"/>
        <rFont val="Arial"/>
        <family val="2"/>
      </rPr>
      <t>cual</t>
    </r>
    <r>
      <rPr>
        <sz val="11"/>
        <rFont val="Times New Roman"/>
        <family val="1"/>
      </rPr>
      <t xml:space="preserve">  </t>
    </r>
    <r>
      <rPr>
        <sz val="11"/>
        <rFont val="Arial"/>
        <family val="2"/>
      </rPr>
      <t>tenga</t>
    </r>
    <r>
      <rPr>
        <sz val="11"/>
        <rFont val="Times New Roman"/>
        <family val="1"/>
      </rPr>
      <t xml:space="preserve">  </t>
    </r>
    <r>
      <rPr>
        <sz val="11"/>
        <rFont val="Arial"/>
        <family val="2"/>
      </rPr>
      <t>conocimiento,</t>
    </r>
    <r>
      <rPr>
        <sz val="11"/>
        <rFont val="Times New Roman"/>
        <family val="1"/>
      </rPr>
      <t xml:space="preserve">  </t>
    </r>
    <r>
      <rPr>
        <sz val="11"/>
        <rFont val="Arial"/>
        <family val="2"/>
      </rPr>
      <t>que</t>
    </r>
    <r>
      <rPr>
        <sz val="11"/>
        <rFont val="Times New Roman"/>
        <family val="1"/>
      </rPr>
      <t xml:space="preserve">  </t>
    </r>
    <r>
      <rPr>
        <sz val="11"/>
        <rFont val="Arial"/>
        <family val="2"/>
      </rPr>
      <t>haya</t>
    </r>
    <r>
      <rPr>
        <sz val="11"/>
        <rFont val="Times New Roman"/>
        <family val="1"/>
      </rPr>
      <t xml:space="preserve">  </t>
    </r>
    <r>
      <rPr>
        <sz val="11"/>
        <rFont val="Arial"/>
        <family val="2"/>
      </rPr>
      <t>sido</t>
    </r>
    <r>
      <rPr>
        <sz val="11"/>
        <rFont val="Times New Roman"/>
        <family val="1"/>
      </rPr>
      <t xml:space="preserve">  </t>
    </r>
    <r>
      <rPr>
        <sz val="11"/>
        <rFont val="Arial"/>
        <family val="2"/>
      </rPr>
      <t>o</t>
    </r>
    <r>
      <rPr>
        <sz val="11"/>
        <rFont val="Times New Roman"/>
        <family val="1"/>
      </rPr>
      <t xml:space="preserve">  </t>
    </r>
    <r>
      <rPr>
        <sz val="11"/>
        <rFont val="Arial"/>
        <family val="2"/>
      </rPr>
      <t>pueda</t>
    </r>
    <r>
      <rPr>
        <sz val="11"/>
        <rFont val="Times New Roman"/>
        <family val="1"/>
      </rPr>
      <t xml:space="preserve">  </t>
    </r>
    <r>
      <rPr>
        <sz val="11"/>
        <rFont val="Arial"/>
        <family val="2"/>
      </rPr>
      <t>ser</t>
    </r>
    <r>
      <rPr>
        <sz val="11"/>
        <rFont val="Times New Roman"/>
        <family val="1"/>
      </rPr>
      <t xml:space="preserve"> </t>
    </r>
    <r>
      <rPr>
        <sz val="11"/>
        <rFont val="Arial"/>
        <family val="2"/>
      </rPr>
      <t>realizada</t>
    </r>
    <r>
      <rPr>
        <sz val="11"/>
        <rFont val="Times New Roman"/>
        <family val="1"/>
      </rPr>
      <t xml:space="preserve">  </t>
    </r>
    <r>
      <rPr>
        <sz val="11"/>
        <rFont val="Arial"/>
        <family val="2"/>
      </rPr>
      <t>para</t>
    </r>
    <r>
      <rPr>
        <sz val="11"/>
        <rFont val="Times New Roman"/>
        <family val="1"/>
      </rPr>
      <t xml:space="preserve">  </t>
    </r>
    <r>
      <rPr>
        <sz val="11"/>
        <rFont val="Arial"/>
        <family val="2"/>
      </rPr>
      <t>vulnerar</t>
    </r>
    <r>
      <rPr>
        <sz val="11"/>
        <rFont val="Times New Roman"/>
        <family val="1"/>
      </rPr>
      <t xml:space="preserve">  </t>
    </r>
    <r>
      <rPr>
        <sz val="11"/>
        <rFont val="Arial"/>
        <family val="2"/>
      </rPr>
      <t>la</t>
    </r>
    <r>
      <rPr>
        <sz val="11"/>
        <rFont val="Times New Roman"/>
        <family val="1"/>
      </rPr>
      <t xml:space="preserve">  </t>
    </r>
    <r>
      <rPr>
        <sz val="11"/>
        <rFont val="Arial"/>
        <family val="2"/>
      </rPr>
      <t>confidencialidad,</t>
    </r>
    <r>
      <rPr>
        <sz val="11"/>
        <rFont val="Times New Roman"/>
        <family val="1"/>
      </rPr>
      <t xml:space="preserve">  </t>
    </r>
    <r>
      <rPr>
        <sz val="11"/>
        <rFont val="Arial"/>
        <family val="2"/>
      </rPr>
      <t>integridad</t>
    </r>
    <r>
      <rPr>
        <sz val="11"/>
        <rFont val="Times New Roman"/>
        <family val="1"/>
      </rPr>
      <t xml:space="preserve">  </t>
    </r>
    <r>
      <rPr>
        <sz val="11"/>
        <rFont val="Arial"/>
        <family val="2"/>
      </rPr>
      <t>o</t>
    </r>
    <r>
      <rPr>
        <sz val="11"/>
        <rFont val="Times New Roman"/>
        <family val="1"/>
      </rPr>
      <t xml:space="preserve">  </t>
    </r>
    <r>
      <rPr>
        <sz val="11"/>
        <rFont val="Arial"/>
        <family val="2"/>
      </rPr>
      <t>autenticidad</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sz val="11"/>
        <rFont val="Arial"/>
        <family val="2"/>
      </rPr>
      <t xml:space="preserve">información
</t>
    </r>
    <r>
      <rPr>
        <sz val="11"/>
        <rFont val="Arial"/>
        <family val="2"/>
      </rPr>
      <t>propiedad</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b/>
        <sz val="11"/>
        <rFont val="Arial"/>
        <family val="2"/>
      </rPr>
      <t>ANH</t>
    </r>
    <r>
      <rPr>
        <sz val="11"/>
        <rFont val="Arial"/>
        <family val="2"/>
      </rPr>
      <t>.</t>
    </r>
  </si>
  <si>
    <r>
      <rPr>
        <sz val="11"/>
        <rFont val="Arial"/>
        <family val="2"/>
      </rPr>
      <t>En</t>
    </r>
    <r>
      <rPr>
        <sz val="11"/>
        <rFont val="Times New Roman"/>
        <family val="1"/>
      </rPr>
      <t xml:space="preserve"> </t>
    </r>
    <r>
      <rPr>
        <sz val="11"/>
        <rFont val="Arial"/>
        <family val="2"/>
      </rPr>
      <t>el</t>
    </r>
    <r>
      <rPr>
        <sz val="11"/>
        <rFont val="Times New Roman"/>
        <family val="1"/>
      </rPr>
      <t xml:space="preserve"> </t>
    </r>
    <r>
      <rPr>
        <sz val="11"/>
        <rFont val="Arial"/>
        <family val="2"/>
      </rPr>
      <t>caso</t>
    </r>
    <r>
      <rPr>
        <sz val="11"/>
        <rFont val="Times New Roman"/>
        <family val="1"/>
      </rPr>
      <t xml:space="preserve"> </t>
    </r>
    <r>
      <rPr>
        <sz val="11"/>
        <rFont val="Arial"/>
        <family val="2"/>
      </rPr>
      <t>que</t>
    </r>
    <r>
      <rPr>
        <sz val="11"/>
        <rFont val="Times New Roman"/>
        <family val="1"/>
      </rPr>
      <t xml:space="preserve"> </t>
    </r>
    <r>
      <rPr>
        <sz val="11"/>
        <rFont val="Arial"/>
        <family val="2"/>
      </rPr>
      <t>en</t>
    </r>
    <r>
      <rPr>
        <sz val="11"/>
        <rFont val="Times New Roman"/>
        <family val="1"/>
      </rPr>
      <t xml:space="preserve"> </t>
    </r>
    <r>
      <rPr>
        <sz val="11"/>
        <rFont val="Arial"/>
        <family val="2"/>
      </rPr>
      <t>el</t>
    </r>
    <r>
      <rPr>
        <sz val="11"/>
        <rFont val="Times New Roman"/>
        <family val="1"/>
      </rPr>
      <t xml:space="preserve"> </t>
    </r>
    <r>
      <rPr>
        <sz val="11"/>
        <rFont val="Arial"/>
        <family val="2"/>
      </rPr>
      <t>desarrollo</t>
    </r>
    <r>
      <rPr>
        <sz val="11"/>
        <rFont val="Times New Roman"/>
        <family val="1"/>
      </rPr>
      <t xml:space="preserve"> </t>
    </r>
    <r>
      <rPr>
        <sz val="11"/>
        <rFont val="Arial"/>
        <family val="2"/>
      </rPr>
      <t>del</t>
    </r>
    <r>
      <rPr>
        <sz val="11"/>
        <rFont val="Times New Roman"/>
        <family val="1"/>
      </rPr>
      <t xml:space="preserve"> </t>
    </r>
    <r>
      <rPr>
        <sz val="11"/>
        <rFont val="Arial"/>
        <family val="2"/>
      </rPr>
      <t>acceso</t>
    </r>
    <r>
      <rPr>
        <sz val="11"/>
        <rFont val="Times New Roman"/>
        <family val="1"/>
      </rPr>
      <t xml:space="preserve"> </t>
    </r>
    <r>
      <rPr>
        <sz val="11"/>
        <rFont val="Arial"/>
        <family val="2"/>
      </rPr>
      <t>solicitado</t>
    </r>
    <r>
      <rPr>
        <sz val="11"/>
        <rFont val="Times New Roman"/>
        <family val="1"/>
      </rPr>
      <t xml:space="preserve"> </t>
    </r>
    <r>
      <rPr>
        <sz val="11"/>
        <rFont val="Arial"/>
        <family val="2"/>
      </rPr>
      <t>suponga</t>
    </r>
    <r>
      <rPr>
        <sz val="11"/>
        <rFont val="Times New Roman"/>
        <family val="1"/>
      </rPr>
      <t xml:space="preserve"> </t>
    </r>
    <r>
      <rPr>
        <sz val="11"/>
        <rFont val="Arial"/>
        <family val="2"/>
      </rPr>
      <t>la</t>
    </r>
    <r>
      <rPr>
        <sz val="11"/>
        <rFont val="Times New Roman"/>
        <family val="1"/>
      </rPr>
      <t xml:space="preserve"> </t>
    </r>
    <r>
      <rPr>
        <sz val="11"/>
        <rFont val="Arial"/>
        <family val="2"/>
      </rPr>
      <t>necesidad</t>
    </r>
    <r>
      <rPr>
        <sz val="11"/>
        <rFont val="Times New Roman"/>
        <family val="1"/>
      </rPr>
      <t xml:space="preserve"> </t>
    </r>
    <r>
      <rPr>
        <sz val="11"/>
        <rFont val="Arial"/>
        <family val="2"/>
      </rPr>
      <t>de</t>
    </r>
    <r>
      <rPr>
        <sz val="11"/>
        <rFont val="Times New Roman"/>
        <family val="1"/>
      </rPr>
      <t xml:space="preserve"> </t>
    </r>
    <r>
      <rPr>
        <sz val="11"/>
        <rFont val="Arial"/>
        <family val="2"/>
      </rPr>
      <t>acceder</t>
    </r>
    <r>
      <rPr>
        <sz val="11"/>
        <rFont val="Times New Roman"/>
        <family val="1"/>
      </rPr>
      <t xml:space="preserve"> </t>
    </r>
    <r>
      <rPr>
        <sz val="11"/>
        <rFont val="Arial"/>
        <family val="2"/>
      </rPr>
      <t>a</t>
    </r>
    <r>
      <rPr>
        <sz val="11"/>
        <rFont val="Times New Roman"/>
        <family val="1"/>
      </rPr>
      <t xml:space="preserve"> </t>
    </r>
    <r>
      <rPr>
        <sz val="11"/>
        <rFont val="Arial"/>
        <family val="2"/>
      </rPr>
      <t>datos</t>
    </r>
    <r>
      <rPr>
        <sz val="11"/>
        <rFont val="Times New Roman"/>
        <family val="1"/>
      </rPr>
      <t xml:space="preserve">  </t>
    </r>
    <r>
      <rPr>
        <sz val="11"/>
        <rFont val="Arial"/>
        <family val="2"/>
      </rPr>
      <t>de</t>
    </r>
    <r>
      <rPr>
        <sz val="11"/>
        <rFont val="Times New Roman"/>
        <family val="1"/>
      </rPr>
      <t xml:space="preserve">  </t>
    </r>
    <r>
      <rPr>
        <sz val="11"/>
        <rFont val="Arial"/>
        <family val="2"/>
      </rPr>
      <t>carácter</t>
    </r>
    <r>
      <rPr>
        <sz val="11"/>
        <rFont val="Times New Roman"/>
        <family val="1"/>
      </rPr>
      <t xml:space="preserve">  </t>
    </r>
    <r>
      <rPr>
        <sz val="11"/>
        <rFont val="Arial"/>
        <family val="2"/>
      </rPr>
      <t>personal,</t>
    </r>
    <r>
      <rPr>
        <sz val="11"/>
        <rFont val="Times New Roman"/>
        <family val="1"/>
      </rPr>
      <t xml:space="preserve">  </t>
    </r>
    <r>
      <rPr>
        <b/>
        <sz val="11"/>
        <rFont val="Arial"/>
        <family val="2"/>
      </rPr>
      <t>EL</t>
    </r>
    <r>
      <rPr>
        <sz val="11"/>
        <rFont val="Times New Roman"/>
        <family val="1"/>
      </rPr>
      <t xml:space="preserve">  </t>
    </r>
    <r>
      <rPr>
        <b/>
        <sz val="11"/>
        <rFont val="Arial"/>
        <family val="2"/>
      </rPr>
      <t>TERCERO</t>
    </r>
    <r>
      <rPr>
        <sz val="11"/>
        <rFont val="Times New Roman"/>
        <family val="1"/>
      </rPr>
      <t xml:space="preserve">  </t>
    </r>
    <r>
      <rPr>
        <sz val="11"/>
        <rFont val="Arial"/>
        <family val="2"/>
      </rPr>
      <t>como</t>
    </r>
    <r>
      <rPr>
        <sz val="11"/>
        <rFont val="Times New Roman"/>
        <family val="1"/>
      </rPr>
      <t xml:space="preserve">  </t>
    </r>
    <r>
      <rPr>
        <sz val="11"/>
        <rFont val="Arial"/>
        <family val="2"/>
      </rPr>
      <t>encargado</t>
    </r>
    <r>
      <rPr>
        <sz val="11"/>
        <rFont val="Times New Roman"/>
        <family val="1"/>
      </rPr>
      <t xml:space="preserve">  </t>
    </r>
    <r>
      <rPr>
        <sz val="11"/>
        <rFont val="Arial"/>
        <family val="2"/>
      </rPr>
      <t>del</t>
    </r>
    <r>
      <rPr>
        <sz val="11"/>
        <rFont val="Times New Roman"/>
        <family val="1"/>
      </rPr>
      <t xml:space="preserve">  </t>
    </r>
    <r>
      <rPr>
        <sz val="11"/>
        <rFont val="Arial"/>
        <family val="2"/>
      </rPr>
      <t>tratamiento,</t>
    </r>
    <r>
      <rPr>
        <sz val="11"/>
        <rFont val="Times New Roman"/>
        <family val="1"/>
      </rPr>
      <t xml:space="preserve">  </t>
    </r>
    <r>
      <rPr>
        <sz val="11"/>
        <rFont val="Arial"/>
        <family val="2"/>
      </rPr>
      <t>queda</t>
    </r>
    <r>
      <rPr>
        <sz val="11"/>
        <rFont val="Times New Roman"/>
        <family val="1"/>
      </rPr>
      <t xml:space="preserve"> </t>
    </r>
    <r>
      <rPr>
        <sz val="11"/>
        <rFont val="Arial"/>
        <family val="2"/>
      </rPr>
      <t>obligado</t>
    </r>
    <r>
      <rPr>
        <sz val="11"/>
        <rFont val="Times New Roman"/>
        <family val="1"/>
      </rPr>
      <t xml:space="preserve"> </t>
    </r>
    <r>
      <rPr>
        <sz val="11"/>
        <rFont val="Arial"/>
        <family val="2"/>
      </rPr>
      <t>al</t>
    </r>
    <r>
      <rPr>
        <sz val="11"/>
        <rFont val="Times New Roman"/>
        <family val="1"/>
      </rPr>
      <t xml:space="preserve"> </t>
    </r>
    <r>
      <rPr>
        <sz val="11"/>
        <rFont val="Arial"/>
        <family val="2"/>
      </rPr>
      <t>cumplimiento</t>
    </r>
    <r>
      <rPr>
        <sz val="11"/>
        <rFont val="Times New Roman"/>
        <family val="1"/>
      </rPr>
      <t xml:space="preserve"> </t>
    </r>
    <r>
      <rPr>
        <sz val="11"/>
        <rFont val="Arial"/>
        <family val="2"/>
      </rPr>
      <t>de</t>
    </r>
    <r>
      <rPr>
        <sz val="11"/>
        <rFont val="Times New Roman"/>
        <family val="1"/>
      </rPr>
      <t xml:space="preserve"> </t>
    </r>
    <r>
      <rPr>
        <sz val="11"/>
        <rFont val="Arial"/>
        <family val="2"/>
      </rPr>
      <t>las</t>
    </r>
    <r>
      <rPr>
        <sz val="11"/>
        <rFont val="Times New Roman"/>
        <family val="1"/>
      </rPr>
      <t xml:space="preserve"> </t>
    </r>
    <r>
      <rPr>
        <sz val="11"/>
        <rFont val="Arial"/>
        <family val="2"/>
      </rPr>
      <t>Leyes</t>
    </r>
    <r>
      <rPr>
        <sz val="11"/>
        <rFont val="Times New Roman"/>
        <family val="1"/>
      </rPr>
      <t xml:space="preserve"> </t>
    </r>
    <r>
      <rPr>
        <sz val="11"/>
        <rFont val="Arial"/>
        <family val="2"/>
      </rPr>
      <t>1581</t>
    </r>
    <r>
      <rPr>
        <sz val="11"/>
        <rFont val="Times New Roman"/>
        <family val="1"/>
      </rPr>
      <t xml:space="preserve"> </t>
    </r>
    <r>
      <rPr>
        <sz val="11"/>
        <rFont val="Arial"/>
        <family val="2"/>
      </rPr>
      <t>de</t>
    </r>
    <r>
      <rPr>
        <sz val="11"/>
        <rFont val="Times New Roman"/>
        <family val="1"/>
      </rPr>
      <t xml:space="preserve"> </t>
    </r>
    <r>
      <rPr>
        <sz val="11"/>
        <rFont val="Arial"/>
        <family val="2"/>
      </rPr>
      <t>2012</t>
    </r>
    <r>
      <rPr>
        <sz val="11"/>
        <rFont val="Times New Roman"/>
        <family val="1"/>
      </rPr>
      <t xml:space="preserve"> </t>
    </r>
    <r>
      <rPr>
        <sz val="11"/>
        <rFont val="Arial"/>
        <family val="2"/>
      </rPr>
      <t>reglamentada</t>
    </r>
    <r>
      <rPr>
        <sz val="11"/>
        <rFont val="Times New Roman"/>
        <family val="1"/>
      </rPr>
      <t xml:space="preserve"> </t>
    </r>
    <r>
      <rPr>
        <sz val="11"/>
        <rFont val="Arial"/>
        <family val="2"/>
      </rPr>
      <t>con</t>
    </r>
    <r>
      <rPr>
        <sz val="11"/>
        <rFont val="Times New Roman"/>
        <family val="1"/>
      </rPr>
      <t xml:space="preserve"> </t>
    </r>
    <r>
      <rPr>
        <sz val="11"/>
        <rFont val="Arial"/>
        <family val="2"/>
      </rPr>
      <t>el</t>
    </r>
    <r>
      <rPr>
        <sz val="11"/>
        <rFont val="Times New Roman"/>
        <family val="1"/>
      </rPr>
      <t xml:space="preserve"> </t>
    </r>
    <r>
      <rPr>
        <sz val="11"/>
        <rFont val="Arial"/>
        <family val="2"/>
      </rPr>
      <t>Decreto</t>
    </r>
    <r>
      <rPr>
        <sz val="11"/>
        <rFont val="Times New Roman"/>
        <family val="1"/>
      </rPr>
      <t xml:space="preserve"> </t>
    </r>
    <r>
      <rPr>
        <sz val="11"/>
        <rFont val="Arial"/>
        <family val="2"/>
      </rPr>
      <t>1377</t>
    </r>
    <r>
      <rPr>
        <sz val="11"/>
        <rFont val="Times New Roman"/>
        <family val="1"/>
      </rPr>
      <t xml:space="preserve"> </t>
    </r>
    <r>
      <rPr>
        <sz val="11"/>
        <rFont val="Arial"/>
        <family val="2"/>
      </rPr>
      <t>de</t>
    </r>
    <r>
      <rPr>
        <sz val="11"/>
        <rFont val="Times New Roman"/>
        <family val="1"/>
      </rPr>
      <t xml:space="preserve"> </t>
    </r>
    <r>
      <rPr>
        <sz val="11"/>
        <rFont val="Arial"/>
        <family val="2"/>
      </rPr>
      <t>2013</t>
    </r>
    <r>
      <rPr>
        <sz val="11"/>
        <rFont val="Times New Roman"/>
        <family val="1"/>
      </rPr>
      <t xml:space="preserve"> </t>
    </r>
    <r>
      <rPr>
        <sz val="11"/>
        <rFont val="Arial"/>
        <family val="2"/>
      </rPr>
      <t>sobre</t>
    </r>
    <r>
      <rPr>
        <sz val="11"/>
        <rFont val="Times New Roman"/>
        <family val="1"/>
      </rPr>
      <t xml:space="preserve"> </t>
    </r>
    <r>
      <rPr>
        <sz val="11"/>
        <rFont val="Arial"/>
        <family val="2"/>
      </rPr>
      <t>la</t>
    </r>
    <r>
      <rPr>
        <sz val="11"/>
        <rFont val="Times New Roman"/>
        <family val="1"/>
      </rPr>
      <t xml:space="preserve"> </t>
    </r>
    <r>
      <rPr>
        <sz val="11"/>
        <rFont val="Arial"/>
        <family val="2"/>
      </rPr>
      <t>protección</t>
    </r>
    <r>
      <rPr>
        <sz val="11"/>
        <rFont val="Times New Roman"/>
        <family val="1"/>
      </rPr>
      <t xml:space="preserve"> </t>
    </r>
    <r>
      <rPr>
        <sz val="11"/>
        <rFont val="Arial"/>
        <family val="2"/>
      </rPr>
      <t>de</t>
    </r>
    <r>
      <rPr>
        <sz val="11"/>
        <rFont val="Times New Roman"/>
        <family val="1"/>
      </rPr>
      <t xml:space="preserve"> </t>
    </r>
    <r>
      <rPr>
        <sz val="11"/>
        <rFont val="Arial"/>
        <family val="2"/>
      </rPr>
      <t>Datos</t>
    </r>
    <r>
      <rPr>
        <sz val="11"/>
        <rFont val="Times New Roman"/>
        <family val="1"/>
      </rPr>
      <t xml:space="preserve"> </t>
    </r>
    <r>
      <rPr>
        <sz val="11"/>
        <rFont val="Arial"/>
        <family val="2"/>
      </rPr>
      <t>personales,</t>
    </r>
    <r>
      <rPr>
        <sz val="11"/>
        <rFont val="Times New Roman"/>
        <family val="1"/>
      </rPr>
      <t xml:space="preserve"> </t>
    </r>
    <r>
      <rPr>
        <sz val="11"/>
        <rFont val="Arial"/>
        <family val="2"/>
      </rPr>
      <t>1266</t>
    </r>
    <r>
      <rPr>
        <sz val="11"/>
        <rFont val="Times New Roman"/>
        <family val="1"/>
      </rPr>
      <t xml:space="preserve"> </t>
    </r>
    <r>
      <rPr>
        <sz val="11"/>
        <rFont val="Arial"/>
        <family val="2"/>
      </rPr>
      <t>de</t>
    </r>
    <r>
      <rPr>
        <sz val="11"/>
        <rFont val="Times New Roman"/>
        <family val="1"/>
      </rPr>
      <t xml:space="preserve"> </t>
    </r>
    <r>
      <rPr>
        <sz val="11"/>
        <rFont val="Arial"/>
        <family val="2"/>
      </rPr>
      <t>2008</t>
    </r>
    <r>
      <rPr>
        <sz val="11"/>
        <rFont val="Times New Roman"/>
        <family val="1"/>
      </rPr>
      <t xml:space="preserve"> </t>
    </r>
    <r>
      <rPr>
        <sz val="11"/>
        <rFont val="Arial"/>
        <family val="2"/>
      </rPr>
      <t>sobre</t>
    </r>
    <r>
      <rPr>
        <sz val="11"/>
        <rFont val="Times New Roman"/>
        <family val="1"/>
      </rPr>
      <t xml:space="preserve"> </t>
    </r>
    <r>
      <rPr>
        <sz val="11"/>
        <rFont val="Arial"/>
        <family val="2"/>
      </rPr>
      <t>Habeas</t>
    </r>
    <r>
      <rPr>
        <sz val="11"/>
        <rFont val="Times New Roman"/>
        <family val="1"/>
      </rPr>
      <t xml:space="preserve"> </t>
    </r>
    <r>
      <rPr>
        <sz val="11"/>
        <rFont val="Arial"/>
        <family val="2"/>
      </rPr>
      <t>Data</t>
    </r>
    <r>
      <rPr>
        <sz val="11"/>
        <rFont val="Times New Roman"/>
        <family val="1"/>
      </rPr>
      <t xml:space="preserve"> </t>
    </r>
    <r>
      <rPr>
        <sz val="11"/>
        <rFont val="Arial"/>
        <family val="2"/>
      </rPr>
      <t>en</t>
    </r>
    <r>
      <rPr>
        <sz val="11"/>
        <rFont val="Times New Roman"/>
        <family val="1"/>
      </rPr>
      <t xml:space="preserve"> </t>
    </r>
    <r>
      <rPr>
        <sz val="11"/>
        <rFont val="Arial"/>
        <family val="2"/>
      </rPr>
      <t>Colombia,</t>
    </r>
    <r>
      <rPr>
        <sz val="11"/>
        <rFont val="Times New Roman"/>
        <family val="1"/>
      </rPr>
      <t xml:space="preserve"> </t>
    </r>
    <r>
      <rPr>
        <sz val="11"/>
        <rFont val="Arial"/>
        <family val="2"/>
      </rPr>
      <t>así</t>
    </r>
    <r>
      <rPr>
        <sz val="11"/>
        <rFont val="Times New Roman"/>
        <family val="1"/>
      </rPr>
      <t xml:space="preserve"> </t>
    </r>
    <r>
      <rPr>
        <sz val="11"/>
        <rFont val="Arial"/>
        <family val="2"/>
      </rPr>
      <t>como</t>
    </r>
    <r>
      <rPr>
        <sz val="11"/>
        <rFont val="Times New Roman"/>
        <family val="1"/>
      </rPr>
      <t xml:space="preserve"> </t>
    </r>
    <r>
      <rPr>
        <sz val="11"/>
        <rFont val="Arial"/>
        <family val="2"/>
      </rPr>
      <t>lo</t>
    </r>
    <r>
      <rPr>
        <sz val="11"/>
        <rFont val="Times New Roman"/>
        <family val="1"/>
      </rPr>
      <t xml:space="preserve"> </t>
    </r>
    <r>
      <rPr>
        <sz val="11"/>
        <rFont val="Arial"/>
        <family val="2"/>
      </rPr>
      <t>estipulado</t>
    </r>
    <r>
      <rPr>
        <sz val="11"/>
        <rFont val="Times New Roman"/>
        <family val="1"/>
      </rPr>
      <t xml:space="preserve"> </t>
    </r>
    <r>
      <rPr>
        <sz val="11"/>
        <rFont val="Arial"/>
        <family val="2"/>
      </rPr>
      <t>en</t>
    </r>
    <r>
      <rPr>
        <sz val="11"/>
        <rFont val="Times New Roman"/>
        <family val="1"/>
      </rPr>
      <t xml:space="preserve"> </t>
    </r>
    <r>
      <rPr>
        <sz val="11"/>
        <rFont val="Arial"/>
        <family val="2"/>
      </rPr>
      <t>la</t>
    </r>
    <r>
      <rPr>
        <sz val="11"/>
        <rFont val="Times New Roman"/>
        <family val="1"/>
      </rPr>
      <t xml:space="preserve"> </t>
    </r>
    <r>
      <rPr>
        <sz val="11"/>
        <rFont val="Arial"/>
        <family val="2"/>
      </rPr>
      <t>Política</t>
    </r>
    <r>
      <rPr>
        <sz val="11"/>
        <rFont val="Times New Roman"/>
        <family val="1"/>
      </rPr>
      <t xml:space="preserve"> </t>
    </r>
    <r>
      <rPr>
        <sz val="11"/>
        <rFont val="Arial"/>
        <family val="2"/>
      </rPr>
      <t>de</t>
    </r>
    <r>
      <rPr>
        <sz val="11"/>
        <rFont val="Times New Roman"/>
        <family val="1"/>
      </rPr>
      <t xml:space="preserve"> </t>
    </r>
    <r>
      <rPr>
        <sz val="11"/>
        <rFont val="Arial"/>
        <family val="2"/>
      </rPr>
      <t>Protección</t>
    </r>
    <r>
      <rPr>
        <sz val="11"/>
        <rFont val="Times New Roman"/>
        <family val="1"/>
      </rPr>
      <t xml:space="preserve"> </t>
    </r>
    <r>
      <rPr>
        <sz val="11"/>
        <rFont val="Arial"/>
        <family val="2"/>
      </rPr>
      <t>de</t>
    </r>
    <r>
      <rPr>
        <sz val="11"/>
        <rFont val="Times New Roman"/>
        <family val="1"/>
      </rPr>
      <t xml:space="preserve"> </t>
    </r>
    <r>
      <rPr>
        <sz val="11"/>
        <rFont val="Arial"/>
        <family val="2"/>
      </rPr>
      <t>Datos</t>
    </r>
    <r>
      <rPr>
        <sz val="11"/>
        <rFont val="Times New Roman"/>
        <family val="1"/>
      </rPr>
      <t xml:space="preserve"> </t>
    </r>
    <r>
      <rPr>
        <sz val="11"/>
        <rFont val="Arial"/>
        <family val="2"/>
      </rPr>
      <t>Personales</t>
    </r>
    <r>
      <rPr>
        <sz val="11"/>
        <rFont val="Times New Roman"/>
        <family val="1"/>
      </rPr>
      <t xml:space="preserve"> </t>
    </r>
    <r>
      <rPr>
        <sz val="11"/>
        <rFont val="Arial"/>
        <family val="2"/>
      </rPr>
      <t>de</t>
    </r>
    <r>
      <rPr>
        <sz val="11"/>
        <rFont val="Times New Roman"/>
        <family val="1"/>
      </rPr>
      <t xml:space="preserve"> </t>
    </r>
    <r>
      <rPr>
        <sz val="11"/>
        <rFont val="Arial"/>
        <family val="2"/>
      </rPr>
      <t xml:space="preserve">la
</t>
    </r>
    <r>
      <rPr>
        <b/>
        <sz val="11"/>
        <rFont val="Arial"/>
        <family val="2"/>
      </rPr>
      <t>ANH</t>
    </r>
    <r>
      <rPr>
        <sz val="11"/>
        <rFont val="Times New Roman"/>
        <family val="1"/>
      </rPr>
      <t xml:space="preserve"> </t>
    </r>
    <r>
      <rPr>
        <sz val="11"/>
        <rFont val="Arial"/>
        <family val="2"/>
      </rPr>
      <t>y</t>
    </r>
    <r>
      <rPr>
        <sz val="11"/>
        <rFont val="Times New Roman"/>
        <family val="1"/>
      </rPr>
      <t xml:space="preserve"> </t>
    </r>
    <r>
      <rPr>
        <sz val="11"/>
        <rFont val="Arial"/>
        <family val="2"/>
      </rPr>
      <t>demás</t>
    </r>
    <r>
      <rPr>
        <sz val="11"/>
        <rFont val="Times New Roman"/>
        <family val="1"/>
      </rPr>
      <t xml:space="preserve"> </t>
    </r>
    <r>
      <rPr>
        <sz val="11"/>
        <rFont val="Arial"/>
        <family val="2"/>
      </rPr>
      <t>normas</t>
    </r>
    <r>
      <rPr>
        <sz val="11"/>
        <rFont val="Times New Roman"/>
        <family val="1"/>
      </rPr>
      <t xml:space="preserve"> </t>
    </r>
    <r>
      <rPr>
        <sz val="11"/>
        <rFont val="Arial"/>
        <family val="2"/>
      </rPr>
      <t>que</t>
    </r>
    <r>
      <rPr>
        <sz val="11"/>
        <rFont val="Times New Roman"/>
        <family val="1"/>
      </rPr>
      <t xml:space="preserve"> </t>
    </r>
    <r>
      <rPr>
        <sz val="11"/>
        <rFont val="Arial"/>
        <family val="2"/>
      </rPr>
      <t>apliquen.</t>
    </r>
  </si>
  <si>
    <r>
      <rPr>
        <sz val="11"/>
        <rFont val="Arial"/>
        <family val="2"/>
      </rPr>
      <t>A</t>
    </r>
    <r>
      <rPr>
        <sz val="11"/>
        <rFont val="Times New Roman"/>
        <family val="1"/>
      </rPr>
      <t xml:space="preserve">  </t>
    </r>
    <r>
      <rPr>
        <sz val="11"/>
        <rFont val="Arial"/>
        <family val="2"/>
      </rPr>
      <t>la</t>
    </r>
    <r>
      <rPr>
        <sz val="11"/>
        <rFont val="Times New Roman"/>
        <family val="1"/>
      </rPr>
      <t xml:space="preserve">  </t>
    </r>
    <r>
      <rPr>
        <sz val="11"/>
        <rFont val="Arial"/>
        <family val="2"/>
      </rPr>
      <t>terminación</t>
    </r>
    <r>
      <rPr>
        <sz val="11"/>
        <rFont val="Times New Roman"/>
        <family val="1"/>
      </rPr>
      <t xml:space="preserve">  </t>
    </r>
    <r>
      <rPr>
        <sz val="11"/>
        <rFont val="Arial"/>
        <family val="2"/>
      </rPr>
      <t>del</t>
    </r>
    <r>
      <rPr>
        <sz val="11"/>
        <rFont val="Times New Roman"/>
        <family val="1"/>
      </rPr>
      <t xml:space="preserve">  </t>
    </r>
    <r>
      <rPr>
        <sz val="11"/>
        <rFont val="Arial"/>
        <family val="2"/>
      </rPr>
      <t>contrato,</t>
    </r>
    <r>
      <rPr>
        <sz val="11"/>
        <rFont val="Times New Roman"/>
        <family val="1"/>
      </rPr>
      <t xml:space="preserve">  </t>
    </r>
    <r>
      <rPr>
        <b/>
        <sz val="11"/>
        <rFont val="Arial"/>
        <family val="2"/>
      </rPr>
      <t>EL</t>
    </r>
    <r>
      <rPr>
        <sz val="11"/>
        <rFont val="Times New Roman"/>
        <family val="1"/>
      </rPr>
      <t xml:space="preserve">  </t>
    </r>
    <r>
      <rPr>
        <b/>
        <sz val="11"/>
        <rFont val="Arial"/>
        <family val="2"/>
      </rPr>
      <t>TERCERO</t>
    </r>
    <r>
      <rPr>
        <sz val="11"/>
        <rFont val="Times New Roman"/>
        <family val="1"/>
      </rPr>
      <t xml:space="preserve">  </t>
    </r>
    <r>
      <rPr>
        <sz val="11"/>
        <rFont val="Arial"/>
        <family val="2"/>
      </rPr>
      <t>está</t>
    </r>
    <r>
      <rPr>
        <sz val="11"/>
        <rFont val="Times New Roman"/>
        <family val="1"/>
      </rPr>
      <t xml:space="preserve">  </t>
    </r>
    <r>
      <rPr>
        <sz val="11"/>
        <rFont val="Arial"/>
        <family val="2"/>
      </rPr>
      <t>obligado</t>
    </r>
    <r>
      <rPr>
        <sz val="11"/>
        <rFont val="Times New Roman"/>
        <family val="1"/>
      </rPr>
      <t xml:space="preserve">  </t>
    </r>
    <r>
      <rPr>
        <sz val="11"/>
        <rFont val="Arial"/>
        <family val="2"/>
      </rPr>
      <t>a</t>
    </r>
    <r>
      <rPr>
        <sz val="11"/>
        <rFont val="Times New Roman"/>
        <family val="1"/>
      </rPr>
      <t xml:space="preserve">  </t>
    </r>
    <r>
      <rPr>
        <sz val="11"/>
        <rFont val="Arial"/>
        <family val="2"/>
      </rPr>
      <t>restituir</t>
    </r>
    <r>
      <rPr>
        <sz val="11"/>
        <rFont val="Times New Roman"/>
        <family val="1"/>
      </rPr>
      <t xml:space="preserve">  </t>
    </r>
    <r>
      <rPr>
        <sz val="11"/>
        <rFont val="Arial"/>
        <family val="2"/>
      </rPr>
      <t>a</t>
    </r>
    <r>
      <rPr>
        <sz val="11"/>
        <rFont val="Times New Roman"/>
        <family val="1"/>
      </rPr>
      <t xml:space="preserve">  </t>
    </r>
    <r>
      <rPr>
        <sz val="11"/>
        <rFont val="Arial"/>
        <family val="2"/>
      </rPr>
      <t>la</t>
    </r>
    <r>
      <rPr>
        <sz val="11"/>
        <rFont val="Times New Roman"/>
        <family val="1"/>
      </rPr>
      <t xml:space="preserve">  </t>
    </r>
    <r>
      <rPr>
        <b/>
        <sz val="11"/>
        <rFont val="Arial"/>
        <family val="2"/>
      </rPr>
      <t>ANH</t>
    </r>
    <r>
      <rPr>
        <sz val="11"/>
        <rFont val="Times New Roman"/>
        <family val="1"/>
      </rPr>
      <t xml:space="preserve">  </t>
    </r>
    <r>
      <rPr>
        <sz val="11"/>
        <rFont val="Arial"/>
        <family val="2"/>
      </rPr>
      <t>toda</t>
    </r>
    <r>
      <rPr>
        <sz val="11"/>
        <rFont val="Times New Roman"/>
        <family val="1"/>
      </rPr>
      <t xml:space="preserve">  </t>
    </r>
    <r>
      <rPr>
        <sz val="11"/>
        <rFont val="Arial"/>
        <family val="2"/>
      </rPr>
      <t>la</t>
    </r>
    <r>
      <rPr>
        <sz val="11"/>
        <rFont val="Times New Roman"/>
        <family val="1"/>
      </rPr>
      <t xml:space="preserve"> </t>
    </r>
    <r>
      <rPr>
        <sz val="11"/>
        <rFont val="Arial"/>
        <family val="2"/>
      </rPr>
      <t>información</t>
    </r>
    <r>
      <rPr>
        <sz val="11"/>
        <rFont val="Times New Roman"/>
        <family val="1"/>
      </rPr>
      <t xml:space="preserve">  </t>
    </r>
    <r>
      <rPr>
        <sz val="11"/>
        <rFont val="Arial"/>
        <family val="2"/>
      </rPr>
      <t>y</t>
    </r>
    <r>
      <rPr>
        <sz val="11"/>
        <rFont val="Times New Roman"/>
        <family val="1"/>
      </rPr>
      <t xml:space="preserve">  </t>
    </r>
    <r>
      <rPr>
        <sz val="11"/>
        <rFont val="Arial"/>
        <family val="2"/>
      </rPr>
      <t>recursos</t>
    </r>
    <r>
      <rPr>
        <sz val="11"/>
        <rFont val="Times New Roman"/>
        <family val="1"/>
      </rPr>
      <t xml:space="preserve">  </t>
    </r>
    <r>
      <rPr>
        <sz val="11"/>
        <rFont val="Arial"/>
        <family val="2"/>
      </rPr>
      <t>tecnológicos</t>
    </r>
    <r>
      <rPr>
        <sz val="11"/>
        <rFont val="Times New Roman"/>
        <family val="1"/>
      </rPr>
      <t xml:space="preserve">  </t>
    </r>
    <r>
      <rPr>
        <sz val="11"/>
        <rFont val="Arial"/>
        <family val="2"/>
      </rPr>
      <t>a</t>
    </r>
    <r>
      <rPr>
        <sz val="11"/>
        <rFont val="Times New Roman"/>
        <family val="1"/>
      </rPr>
      <t xml:space="preserve">  </t>
    </r>
    <r>
      <rPr>
        <sz val="11"/>
        <rFont val="Arial"/>
        <family val="2"/>
      </rPr>
      <t>él</t>
    </r>
    <r>
      <rPr>
        <sz val="11"/>
        <rFont val="Times New Roman"/>
        <family val="1"/>
      </rPr>
      <t xml:space="preserve">  </t>
    </r>
    <r>
      <rPr>
        <sz val="11"/>
        <rFont val="Arial"/>
        <family val="2"/>
      </rPr>
      <t>entregados</t>
    </r>
    <r>
      <rPr>
        <sz val="11"/>
        <rFont val="Times New Roman"/>
        <family val="1"/>
      </rPr>
      <t xml:space="preserve">  </t>
    </r>
    <r>
      <rPr>
        <sz val="11"/>
        <rFont val="Arial"/>
        <family val="2"/>
      </rPr>
      <t>para</t>
    </r>
    <r>
      <rPr>
        <sz val="11"/>
        <rFont val="Times New Roman"/>
        <family val="1"/>
      </rPr>
      <t xml:space="preserve">  </t>
    </r>
    <r>
      <rPr>
        <sz val="11"/>
        <rFont val="Arial"/>
        <family val="2"/>
      </rPr>
      <t>el</t>
    </r>
    <r>
      <rPr>
        <sz val="11"/>
        <rFont val="Times New Roman"/>
        <family val="1"/>
      </rPr>
      <t xml:space="preserve">  </t>
    </r>
    <r>
      <rPr>
        <sz val="11"/>
        <rFont val="Arial"/>
        <family val="2"/>
      </rPr>
      <t>desarrollo</t>
    </r>
    <r>
      <rPr>
        <sz val="11"/>
        <rFont val="Times New Roman"/>
        <family val="1"/>
      </rPr>
      <t xml:space="preserve">  </t>
    </r>
    <r>
      <rPr>
        <sz val="11"/>
        <rFont val="Arial"/>
        <family val="2"/>
      </rPr>
      <t>del</t>
    </r>
    <r>
      <rPr>
        <sz val="11"/>
        <rFont val="Times New Roman"/>
        <family val="1"/>
      </rPr>
      <t xml:space="preserve">  </t>
    </r>
    <r>
      <rPr>
        <sz val="11"/>
        <rFont val="Arial"/>
        <family val="2"/>
      </rPr>
      <t>acceso</t>
    </r>
    <r>
      <rPr>
        <sz val="11"/>
        <rFont val="Times New Roman"/>
        <family val="1"/>
      </rPr>
      <t xml:space="preserve"> </t>
    </r>
    <r>
      <rPr>
        <sz val="11"/>
        <rFont val="Arial"/>
        <family val="2"/>
      </rPr>
      <t>autorizado,</t>
    </r>
    <r>
      <rPr>
        <sz val="11"/>
        <rFont val="Times New Roman"/>
        <family val="1"/>
      </rPr>
      <t xml:space="preserve">  </t>
    </r>
    <r>
      <rPr>
        <sz val="11"/>
        <rFont val="Arial"/>
        <family val="2"/>
      </rPr>
      <t>bajo</t>
    </r>
    <r>
      <rPr>
        <sz val="11"/>
        <rFont val="Times New Roman"/>
        <family val="1"/>
      </rPr>
      <t xml:space="preserve">  </t>
    </r>
    <r>
      <rPr>
        <sz val="11"/>
        <rFont val="Arial"/>
        <family val="2"/>
      </rPr>
      <t>los</t>
    </r>
    <r>
      <rPr>
        <sz val="11"/>
        <rFont val="Times New Roman"/>
        <family val="1"/>
      </rPr>
      <t xml:space="preserve">  </t>
    </r>
    <r>
      <rPr>
        <sz val="11"/>
        <rFont val="Arial"/>
        <family val="2"/>
      </rPr>
      <t>protocolos</t>
    </r>
    <r>
      <rPr>
        <sz val="11"/>
        <rFont val="Times New Roman"/>
        <family val="1"/>
      </rPr>
      <t xml:space="preserve">  </t>
    </r>
    <r>
      <rPr>
        <sz val="11"/>
        <rFont val="Arial"/>
        <family val="2"/>
      </rPr>
      <t>que</t>
    </r>
    <r>
      <rPr>
        <sz val="11"/>
        <rFont val="Times New Roman"/>
        <family val="1"/>
      </rPr>
      <t xml:space="preserve">  </t>
    </r>
    <r>
      <rPr>
        <sz val="11"/>
        <rFont val="Arial"/>
        <family val="2"/>
      </rPr>
      <t>la</t>
    </r>
    <r>
      <rPr>
        <sz val="11"/>
        <rFont val="Times New Roman"/>
        <family val="1"/>
      </rPr>
      <t xml:space="preserve">  </t>
    </r>
    <r>
      <rPr>
        <b/>
        <sz val="11"/>
        <rFont val="Arial"/>
        <family val="2"/>
      </rPr>
      <t>ANH</t>
    </r>
    <r>
      <rPr>
        <sz val="11"/>
        <rFont val="Times New Roman"/>
        <family val="1"/>
      </rPr>
      <t xml:space="preserve">  </t>
    </r>
    <r>
      <rPr>
        <sz val="11"/>
        <rFont val="Arial"/>
        <family val="2"/>
      </rPr>
      <t>defina.</t>
    </r>
    <r>
      <rPr>
        <sz val="11"/>
        <rFont val="Times New Roman"/>
        <family val="1"/>
      </rPr>
      <t xml:space="preserve">  </t>
    </r>
    <r>
      <rPr>
        <sz val="11"/>
        <rFont val="Arial"/>
        <family val="2"/>
      </rPr>
      <t>Inclusive</t>
    </r>
    <r>
      <rPr>
        <sz val="11"/>
        <rFont val="Times New Roman"/>
        <family val="1"/>
      </rPr>
      <t xml:space="preserve">  </t>
    </r>
    <r>
      <rPr>
        <sz val="11"/>
        <rFont val="Arial"/>
        <family val="2"/>
      </rPr>
      <t>terminada</t>
    </r>
    <r>
      <rPr>
        <sz val="11"/>
        <rFont val="Times New Roman"/>
        <family val="1"/>
      </rPr>
      <t xml:space="preserve">  </t>
    </r>
    <r>
      <rPr>
        <sz val="11"/>
        <rFont val="Arial"/>
        <family val="2"/>
      </rPr>
      <t>la</t>
    </r>
    <r>
      <rPr>
        <sz val="11"/>
        <rFont val="Times New Roman"/>
        <family val="1"/>
      </rPr>
      <t xml:space="preserve">  </t>
    </r>
    <r>
      <rPr>
        <sz val="11"/>
        <rFont val="Arial"/>
        <family val="2"/>
      </rPr>
      <t>vigencia</t>
    </r>
    <r>
      <rPr>
        <sz val="11"/>
        <rFont val="Times New Roman"/>
        <family val="1"/>
      </rPr>
      <t xml:space="preserve">  </t>
    </r>
    <r>
      <rPr>
        <sz val="11"/>
        <rFont val="Arial"/>
        <family val="2"/>
      </rPr>
      <t>del</t>
    </r>
    <r>
      <rPr>
        <sz val="11"/>
        <rFont val="Times New Roman"/>
        <family val="1"/>
      </rPr>
      <t xml:space="preserve"> </t>
    </r>
    <r>
      <rPr>
        <sz val="11"/>
        <rFont val="Arial"/>
        <family val="2"/>
      </rPr>
      <t>acceso</t>
    </r>
    <r>
      <rPr>
        <sz val="11"/>
        <rFont val="Times New Roman"/>
        <family val="1"/>
      </rPr>
      <t xml:space="preserve">  </t>
    </r>
    <r>
      <rPr>
        <sz val="11"/>
        <rFont val="Arial"/>
        <family val="2"/>
      </rPr>
      <t>autorizado,</t>
    </r>
    <r>
      <rPr>
        <sz val="11"/>
        <rFont val="Times New Roman"/>
        <family val="1"/>
      </rPr>
      <t xml:space="preserve">  </t>
    </r>
    <r>
      <rPr>
        <sz val="11"/>
        <rFont val="Arial"/>
        <family val="2"/>
      </rPr>
      <t>NO</t>
    </r>
    <r>
      <rPr>
        <sz val="11"/>
        <rFont val="Times New Roman"/>
        <family val="1"/>
      </rPr>
      <t xml:space="preserve">  </t>
    </r>
    <r>
      <rPr>
        <sz val="11"/>
        <rFont val="Arial"/>
        <family val="2"/>
      </rPr>
      <t>se</t>
    </r>
    <r>
      <rPr>
        <sz val="11"/>
        <rFont val="Times New Roman"/>
        <family val="1"/>
      </rPr>
      <t xml:space="preserve">  </t>
    </r>
    <r>
      <rPr>
        <sz val="11"/>
        <rFont val="Arial"/>
        <family val="2"/>
      </rPr>
      <t>le</t>
    </r>
    <r>
      <rPr>
        <sz val="11"/>
        <rFont val="Times New Roman"/>
        <family val="1"/>
      </rPr>
      <t xml:space="preserve">  </t>
    </r>
    <r>
      <rPr>
        <sz val="11"/>
        <rFont val="Arial"/>
        <family val="2"/>
      </rPr>
      <t>estará</t>
    </r>
    <r>
      <rPr>
        <sz val="11"/>
        <rFont val="Times New Roman"/>
        <family val="1"/>
      </rPr>
      <t xml:space="preserve">  </t>
    </r>
    <r>
      <rPr>
        <sz val="11"/>
        <rFont val="Arial"/>
        <family val="2"/>
      </rPr>
      <t>permitido</t>
    </r>
    <r>
      <rPr>
        <sz val="11"/>
        <rFont val="Times New Roman"/>
        <family val="1"/>
      </rPr>
      <t xml:space="preserve">  </t>
    </r>
    <r>
      <rPr>
        <sz val="11"/>
        <rFont val="Arial"/>
        <family val="2"/>
      </rPr>
      <t>revelar,</t>
    </r>
    <r>
      <rPr>
        <sz val="11"/>
        <rFont val="Times New Roman"/>
        <family val="1"/>
      </rPr>
      <t xml:space="preserve">  </t>
    </r>
    <r>
      <rPr>
        <sz val="11"/>
        <rFont val="Arial"/>
        <family val="2"/>
      </rPr>
      <t>divulgar,</t>
    </r>
    <r>
      <rPr>
        <sz val="11"/>
        <rFont val="Times New Roman"/>
        <family val="1"/>
      </rPr>
      <t xml:space="preserve">  </t>
    </r>
    <r>
      <rPr>
        <sz val="11"/>
        <rFont val="Arial"/>
        <family val="2"/>
      </rPr>
      <t>entregar</t>
    </r>
    <r>
      <rPr>
        <sz val="11"/>
        <rFont val="Times New Roman"/>
        <family val="1"/>
      </rPr>
      <t xml:space="preserve">  </t>
    </r>
    <r>
      <rPr>
        <sz val="11"/>
        <rFont val="Arial"/>
        <family val="2"/>
      </rPr>
      <t>o</t>
    </r>
    <r>
      <rPr>
        <sz val="11"/>
        <rFont val="Times New Roman"/>
        <family val="1"/>
      </rPr>
      <t xml:space="preserve">  </t>
    </r>
    <r>
      <rPr>
        <sz val="11"/>
        <rFont val="Arial"/>
        <family val="2"/>
      </rPr>
      <t xml:space="preserve">transmitir
</t>
    </r>
    <r>
      <rPr>
        <sz val="11"/>
        <rFont val="Arial"/>
        <family val="2"/>
      </rPr>
      <t>información</t>
    </r>
    <r>
      <rPr>
        <sz val="11"/>
        <rFont val="Times New Roman"/>
        <family val="1"/>
      </rPr>
      <t xml:space="preserve"> </t>
    </r>
    <r>
      <rPr>
        <sz val="11"/>
        <rFont val="Arial"/>
        <family val="2"/>
      </rPr>
      <t>obtenida</t>
    </r>
    <r>
      <rPr>
        <sz val="11"/>
        <rFont val="Times New Roman"/>
        <family val="1"/>
      </rPr>
      <t xml:space="preserve"> </t>
    </r>
    <r>
      <rPr>
        <sz val="11"/>
        <rFont val="Arial"/>
        <family val="2"/>
      </rPr>
      <t>en</t>
    </r>
    <r>
      <rPr>
        <sz val="11"/>
        <rFont val="Times New Roman"/>
        <family val="1"/>
      </rPr>
      <t xml:space="preserve"> </t>
    </r>
    <r>
      <rPr>
        <sz val="11"/>
        <rFont val="Arial"/>
        <family val="2"/>
      </rPr>
      <t>desarrollo</t>
    </r>
    <r>
      <rPr>
        <sz val="11"/>
        <rFont val="Times New Roman"/>
        <family val="1"/>
      </rPr>
      <t xml:space="preserve"> </t>
    </r>
    <r>
      <rPr>
        <sz val="11"/>
        <rFont val="Arial"/>
        <family val="2"/>
      </rPr>
      <t>del</t>
    </r>
    <r>
      <rPr>
        <sz val="11"/>
        <rFont val="Times New Roman"/>
        <family val="1"/>
      </rPr>
      <t xml:space="preserve"> </t>
    </r>
    <r>
      <rPr>
        <sz val="11"/>
        <rFont val="Arial"/>
        <family val="2"/>
      </rPr>
      <t>acceso</t>
    </r>
    <r>
      <rPr>
        <sz val="11"/>
        <rFont val="Times New Roman"/>
        <family val="1"/>
      </rPr>
      <t xml:space="preserve"> </t>
    </r>
    <r>
      <rPr>
        <sz val="11"/>
        <rFont val="Arial"/>
        <family val="2"/>
      </rPr>
      <t>autorizado,</t>
    </r>
    <r>
      <rPr>
        <sz val="11"/>
        <rFont val="Times New Roman"/>
        <family val="1"/>
      </rPr>
      <t xml:space="preserve"> </t>
    </r>
    <r>
      <rPr>
        <sz val="11"/>
        <rFont val="Arial"/>
        <family val="2"/>
      </rPr>
      <t>so</t>
    </r>
    <r>
      <rPr>
        <sz val="11"/>
        <rFont val="Times New Roman"/>
        <family val="1"/>
      </rPr>
      <t xml:space="preserve"> </t>
    </r>
    <r>
      <rPr>
        <sz val="11"/>
        <rFont val="Arial"/>
        <family val="2"/>
      </rPr>
      <t>pena</t>
    </r>
    <r>
      <rPr>
        <sz val="11"/>
        <rFont val="Times New Roman"/>
        <family val="1"/>
      </rPr>
      <t xml:space="preserve"> </t>
    </r>
    <r>
      <rPr>
        <sz val="11"/>
        <rFont val="Arial"/>
        <family val="2"/>
      </rPr>
      <t>de</t>
    </r>
    <r>
      <rPr>
        <sz val="11"/>
        <rFont val="Times New Roman"/>
        <family val="1"/>
      </rPr>
      <t xml:space="preserve"> </t>
    </r>
    <r>
      <rPr>
        <sz val="11"/>
        <rFont val="Arial"/>
        <family val="2"/>
      </rPr>
      <t>hacerse</t>
    </r>
    <r>
      <rPr>
        <sz val="11"/>
        <rFont val="Times New Roman"/>
        <family val="1"/>
      </rPr>
      <t xml:space="preserve"> </t>
    </r>
    <r>
      <rPr>
        <sz val="11"/>
        <rFont val="Arial"/>
        <family val="2"/>
      </rPr>
      <t>acreedor</t>
    </r>
    <r>
      <rPr>
        <sz val="11"/>
        <rFont val="Times New Roman"/>
        <family val="1"/>
      </rPr>
      <t xml:space="preserve"> </t>
    </r>
    <r>
      <rPr>
        <sz val="11"/>
        <rFont val="Arial"/>
        <family val="2"/>
      </rPr>
      <t>de</t>
    </r>
    <r>
      <rPr>
        <sz val="11"/>
        <rFont val="Times New Roman"/>
        <family val="1"/>
      </rPr>
      <t xml:space="preserve"> </t>
    </r>
    <r>
      <rPr>
        <sz val="11"/>
        <rFont val="Arial"/>
        <family val="2"/>
      </rPr>
      <t>las</t>
    </r>
    <r>
      <rPr>
        <sz val="11"/>
        <rFont val="Times New Roman"/>
        <family val="1"/>
      </rPr>
      <t xml:space="preserve"> </t>
    </r>
    <r>
      <rPr>
        <sz val="11"/>
        <rFont val="Arial"/>
        <family val="2"/>
      </rPr>
      <t>acciones</t>
    </r>
    <r>
      <rPr>
        <sz val="11"/>
        <rFont val="Times New Roman"/>
        <family val="1"/>
      </rPr>
      <t xml:space="preserve"> </t>
    </r>
    <r>
      <rPr>
        <sz val="11"/>
        <rFont val="Arial"/>
        <family val="2"/>
      </rPr>
      <t>legales</t>
    </r>
    <r>
      <rPr>
        <sz val="11"/>
        <rFont val="Times New Roman"/>
        <family val="1"/>
      </rPr>
      <t xml:space="preserve"> </t>
    </r>
    <r>
      <rPr>
        <sz val="11"/>
        <rFont val="Arial"/>
        <family val="2"/>
      </rPr>
      <t>pertinentes.</t>
    </r>
  </si>
  <si>
    <r>
      <rPr>
        <sz val="11"/>
        <rFont val="Arial"/>
        <family val="2"/>
      </rPr>
      <t>entender</t>
    </r>
    <r>
      <rPr>
        <sz val="11"/>
        <rFont val="Times New Roman"/>
        <family val="1"/>
      </rPr>
      <t xml:space="preserve">  </t>
    </r>
    <r>
      <rPr>
        <sz val="11"/>
        <rFont val="Arial"/>
        <family val="2"/>
      </rPr>
      <t>y</t>
    </r>
    <r>
      <rPr>
        <sz val="11"/>
        <rFont val="Times New Roman"/>
        <family val="1"/>
      </rPr>
      <t xml:space="preserve">  </t>
    </r>
    <r>
      <rPr>
        <sz val="11"/>
        <rFont val="Arial"/>
        <family val="2"/>
      </rPr>
      <t>seguir</t>
    </r>
    <r>
      <rPr>
        <sz val="11"/>
        <rFont val="Times New Roman"/>
        <family val="1"/>
      </rPr>
      <t xml:space="preserve">  </t>
    </r>
    <r>
      <rPr>
        <sz val="11"/>
        <rFont val="Arial"/>
        <family val="2"/>
      </rPr>
      <t>los</t>
    </r>
    <r>
      <rPr>
        <sz val="11"/>
        <rFont val="Times New Roman"/>
        <family val="1"/>
      </rPr>
      <t xml:space="preserve">  </t>
    </r>
    <r>
      <rPr>
        <sz val="11"/>
        <rFont val="Arial"/>
        <family val="2"/>
      </rPr>
      <t>procedimientos</t>
    </r>
    <r>
      <rPr>
        <sz val="11"/>
        <rFont val="Times New Roman"/>
        <family val="1"/>
      </rPr>
      <t xml:space="preserve">  </t>
    </r>
    <r>
      <rPr>
        <sz val="11"/>
        <rFont val="Arial"/>
        <family val="2"/>
      </rPr>
      <t>administrativos,</t>
    </r>
    <r>
      <rPr>
        <sz val="11"/>
        <rFont val="Times New Roman"/>
        <family val="1"/>
      </rPr>
      <t xml:space="preserve">  </t>
    </r>
    <r>
      <rPr>
        <sz val="11"/>
        <rFont val="Arial"/>
        <family val="2"/>
      </rPr>
      <t>establecidos</t>
    </r>
    <r>
      <rPr>
        <sz val="11"/>
        <rFont val="Times New Roman"/>
        <family val="1"/>
      </rPr>
      <t xml:space="preserve">  </t>
    </r>
    <r>
      <rPr>
        <sz val="11"/>
        <rFont val="Arial"/>
        <family val="2"/>
      </rPr>
      <t>para</t>
    </r>
    <r>
      <rPr>
        <sz val="11"/>
        <rFont val="Times New Roman"/>
        <family val="1"/>
      </rPr>
      <t xml:space="preserve">  </t>
    </r>
    <r>
      <rPr>
        <sz val="11"/>
        <rFont val="Arial"/>
        <family val="2"/>
      </rPr>
      <t>la</t>
    </r>
    <r>
      <rPr>
        <sz val="11"/>
        <rFont val="Times New Roman"/>
        <family val="1"/>
      </rPr>
      <t xml:space="preserve">  </t>
    </r>
    <r>
      <rPr>
        <sz val="11"/>
        <rFont val="Arial"/>
        <family val="2"/>
      </rPr>
      <t>utilización</t>
    </r>
    <r>
      <rPr>
        <sz val="11"/>
        <rFont val="Times New Roman"/>
        <family val="1"/>
      </rPr>
      <t xml:space="preserve">  </t>
    </r>
    <r>
      <rPr>
        <sz val="11"/>
        <rFont val="Arial"/>
        <family val="2"/>
      </rPr>
      <t xml:space="preserve">y
</t>
    </r>
    <r>
      <rPr>
        <sz val="11"/>
        <rFont val="Arial"/>
        <family val="2"/>
      </rPr>
      <t>mantenimiento</t>
    </r>
    <r>
      <rPr>
        <sz val="11"/>
        <rFont val="Times New Roman"/>
        <family val="1"/>
      </rPr>
      <t xml:space="preserve">   </t>
    </r>
    <r>
      <rPr>
        <sz val="11"/>
        <rFont val="Arial"/>
        <family val="2"/>
      </rPr>
      <t>de</t>
    </r>
    <r>
      <rPr>
        <sz val="11"/>
        <rFont val="Times New Roman"/>
        <family val="1"/>
      </rPr>
      <t xml:space="preserve">   </t>
    </r>
    <r>
      <rPr>
        <sz val="11"/>
        <rFont val="Arial"/>
        <family val="2"/>
      </rPr>
      <t>dichos</t>
    </r>
    <r>
      <rPr>
        <sz val="11"/>
        <rFont val="Times New Roman"/>
        <family val="1"/>
      </rPr>
      <t xml:space="preserve">   </t>
    </r>
    <r>
      <rPr>
        <sz val="11"/>
        <rFont val="Arial"/>
        <family val="2"/>
      </rPr>
      <t>recursos,</t>
    </r>
    <r>
      <rPr>
        <sz val="11"/>
        <rFont val="Times New Roman"/>
        <family val="1"/>
      </rPr>
      <t xml:space="preserve">   </t>
    </r>
    <r>
      <rPr>
        <sz val="11"/>
        <rFont val="Arial"/>
        <family val="2"/>
      </rPr>
      <t>cumpliendo</t>
    </r>
    <r>
      <rPr>
        <sz val="11"/>
        <rFont val="Times New Roman"/>
        <family val="1"/>
      </rPr>
      <t xml:space="preserve">   </t>
    </r>
    <r>
      <rPr>
        <sz val="11"/>
        <rFont val="Arial"/>
        <family val="2"/>
      </rPr>
      <t>con</t>
    </r>
    <r>
      <rPr>
        <sz val="11"/>
        <rFont val="Times New Roman"/>
        <family val="1"/>
      </rPr>
      <t xml:space="preserve">   </t>
    </r>
    <r>
      <rPr>
        <sz val="11"/>
        <rFont val="Arial"/>
        <family val="2"/>
      </rPr>
      <t>las</t>
    </r>
    <r>
      <rPr>
        <sz val="11"/>
        <rFont val="Times New Roman"/>
        <family val="1"/>
      </rPr>
      <t xml:space="preserve">   </t>
    </r>
    <r>
      <rPr>
        <sz val="11"/>
        <rFont val="Arial"/>
        <family val="2"/>
      </rPr>
      <t>directrices</t>
    </r>
    <r>
      <rPr>
        <sz val="11"/>
        <rFont val="Times New Roman"/>
        <family val="1"/>
      </rPr>
      <t xml:space="preserve">   </t>
    </r>
    <r>
      <rPr>
        <sz val="11"/>
        <rFont val="Arial"/>
        <family val="2"/>
      </rPr>
      <t>administrativas</t>
    </r>
    <r>
      <rPr>
        <sz val="11"/>
        <rFont val="Times New Roman"/>
        <family val="1"/>
      </rPr>
      <t xml:space="preserve"> </t>
    </r>
    <r>
      <rPr>
        <sz val="11"/>
        <rFont val="Arial"/>
        <family val="2"/>
      </rPr>
      <t>trazadas</t>
    </r>
    <r>
      <rPr>
        <sz val="11"/>
        <rFont val="Times New Roman"/>
        <family val="1"/>
      </rPr>
      <t xml:space="preserve"> </t>
    </r>
    <r>
      <rPr>
        <sz val="11"/>
        <rFont val="Arial"/>
        <family val="2"/>
      </rPr>
      <t>para</t>
    </r>
    <r>
      <rPr>
        <sz val="11"/>
        <rFont val="Times New Roman"/>
        <family val="1"/>
      </rPr>
      <t xml:space="preserve"> </t>
    </r>
    <r>
      <rPr>
        <sz val="11"/>
        <rFont val="Arial"/>
        <family val="2"/>
      </rPr>
      <t>tal</t>
    </r>
    <r>
      <rPr>
        <sz val="11"/>
        <rFont val="Times New Roman"/>
        <family val="1"/>
      </rPr>
      <t xml:space="preserve"> </t>
    </r>
    <r>
      <rPr>
        <sz val="11"/>
        <rFont val="Arial"/>
        <family val="2"/>
      </rPr>
      <t>fin.</t>
    </r>
  </si>
  <si>
    <r>
      <rPr>
        <b/>
        <sz val="11"/>
        <rFont val="Arial"/>
        <family val="2"/>
      </rPr>
      <t>EL</t>
    </r>
    <r>
      <rPr>
        <sz val="11"/>
        <rFont val="Times New Roman"/>
        <family val="1"/>
      </rPr>
      <t xml:space="preserve"> </t>
    </r>
    <r>
      <rPr>
        <b/>
        <sz val="11"/>
        <rFont val="Arial"/>
        <family val="2"/>
      </rPr>
      <t>TERCERO</t>
    </r>
    <r>
      <rPr>
        <sz val="11"/>
        <rFont val="Times New Roman"/>
        <family val="1"/>
      </rPr>
      <t xml:space="preserve"> </t>
    </r>
    <r>
      <rPr>
        <sz val="11"/>
        <rFont val="Arial"/>
        <family val="2"/>
      </rPr>
      <t>tiene</t>
    </r>
    <r>
      <rPr>
        <sz val="11"/>
        <rFont val="Times New Roman"/>
        <family val="1"/>
      </rPr>
      <t xml:space="preserve"> </t>
    </r>
    <r>
      <rPr>
        <sz val="11"/>
        <rFont val="Arial"/>
        <family val="2"/>
      </rPr>
      <t>conocimiento</t>
    </r>
    <r>
      <rPr>
        <sz val="11"/>
        <rFont val="Times New Roman"/>
        <family val="1"/>
      </rPr>
      <t xml:space="preserve"> </t>
    </r>
    <r>
      <rPr>
        <sz val="11"/>
        <rFont val="Arial"/>
        <family val="2"/>
      </rPr>
      <t>y</t>
    </r>
    <r>
      <rPr>
        <sz val="11"/>
        <rFont val="Times New Roman"/>
        <family val="1"/>
      </rPr>
      <t xml:space="preserve"> </t>
    </r>
    <r>
      <rPr>
        <sz val="11"/>
        <rFont val="Arial"/>
        <family val="2"/>
      </rPr>
      <t>acepta</t>
    </r>
    <r>
      <rPr>
        <sz val="11"/>
        <rFont val="Times New Roman"/>
        <family val="1"/>
      </rPr>
      <t xml:space="preserve"> </t>
    </r>
    <r>
      <rPr>
        <sz val="11"/>
        <rFont val="Arial"/>
        <family val="2"/>
      </rPr>
      <t>que</t>
    </r>
    <r>
      <rPr>
        <sz val="11"/>
        <rFont val="Times New Roman"/>
        <family val="1"/>
      </rPr>
      <t xml:space="preserve"> </t>
    </r>
    <r>
      <rPr>
        <sz val="11"/>
        <rFont val="Arial"/>
        <family val="2"/>
      </rPr>
      <t>el</t>
    </r>
    <r>
      <rPr>
        <sz val="11"/>
        <rFont val="Times New Roman"/>
        <family val="1"/>
      </rPr>
      <t xml:space="preserve"> </t>
    </r>
    <r>
      <rPr>
        <sz val="11"/>
        <rFont val="Arial"/>
        <family val="2"/>
      </rPr>
      <t>único</t>
    </r>
    <r>
      <rPr>
        <sz val="11"/>
        <rFont val="Times New Roman"/>
        <family val="1"/>
      </rPr>
      <t xml:space="preserve"> </t>
    </r>
    <r>
      <rPr>
        <sz val="11"/>
        <rFont val="Arial"/>
        <family val="2"/>
      </rPr>
      <t>hardware</t>
    </r>
    <r>
      <rPr>
        <sz val="11"/>
        <rFont val="Times New Roman"/>
        <family val="1"/>
      </rPr>
      <t xml:space="preserve"> </t>
    </r>
    <r>
      <rPr>
        <sz val="11"/>
        <rFont val="Arial"/>
        <family val="2"/>
      </rPr>
      <t>conectado</t>
    </r>
    <r>
      <rPr>
        <sz val="11"/>
        <rFont val="Times New Roman"/>
        <family val="1"/>
      </rPr>
      <t xml:space="preserve"> </t>
    </r>
    <r>
      <rPr>
        <sz val="11"/>
        <rFont val="Arial"/>
        <family val="2"/>
      </rPr>
      <t>a</t>
    </r>
    <r>
      <rPr>
        <sz val="11"/>
        <rFont val="Times New Roman"/>
        <family val="1"/>
      </rPr>
      <t xml:space="preserve"> </t>
    </r>
    <r>
      <rPr>
        <sz val="11"/>
        <rFont val="Arial"/>
        <family val="2"/>
      </rPr>
      <t>la</t>
    </r>
    <r>
      <rPr>
        <sz val="11"/>
        <rFont val="Times New Roman"/>
        <family val="1"/>
      </rPr>
      <t xml:space="preserve"> </t>
    </r>
    <r>
      <rPr>
        <sz val="11"/>
        <rFont val="Arial"/>
        <family val="2"/>
      </rPr>
      <t>red</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b/>
        <sz val="11"/>
        <rFont val="Arial"/>
        <family val="2"/>
      </rPr>
      <t>ANH</t>
    </r>
    <r>
      <rPr>
        <sz val="11"/>
        <rFont val="Times New Roman"/>
        <family val="1"/>
      </rPr>
      <t xml:space="preserve">  </t>
    </r>
    <r>
      <rPr>
        <sz val="11"/>
        <rFont val="Arial"/>
        <family val="2"/>
      </rPr>
      <t>es</t>
    </r>
    <r>
      <rPr>
        <sz val="11"/>
        <rFont val="Times New Roman"/>
        <family val="1"/>
      </rPr>
      <t xml:space="preserve">  </t>
    </r>
    <r>
      <rPr>
        <sz val="11"/>
        <rFont val="Arial"/>
        <family val="2"/>
      </rPr>
      <t>el</t>
    </r>
    <r>
      <rPr>
        <sz val="11"/>
        <rFont val="Times New Roman"/>
        <family val="1"/>
      </rPr>
      <t xml:space="preserve">  </t>
    </r>
    <r>
      <rPr>
        <sz val="11"/>
        <rFont val="Arial"/>
        <family val="2"/>
      </rPr>
      <t>autorizado</t>
    </r>
    <r>
      <rPr>
        <sz val="11"/>
        <rFont val="Times New Roman"/>
        <family val="1"/>
      </rPr>
      <t xml:space="preserve">  </t>
    </r>
    <r>
      <rPr>
        <sz val="11"/>
        <rFont val="Arial"/>
        <family val="2"/>
      </rPr>
      <t>por</t>
    </r>
    <r>
      <rPr>
        <sz val="11"/>
        <rFont val="Times New Roman"/>
        <family val="1"/>
      </rPr>
      <t xml:space="preserve">  </t>
    </r>
    <r>
      <rPr>
        <sz val="11"/>
        <rFont val="Arial"/>
        <family val="2"/>
      </rPr>
      <t>el</t>
    </r>
    <r>
      <rPr>
        <sz val="11"/>
        <rFont val="Times New Roman"/>
        <family val="1"/>
      </rPr>
      <t xml:space="preserve">  </t>
    </r>
    <r>
      <rPr>
        <sz val="11"/>
        <rFont val="Arial"/>
        <family val="2"/>
      </rPr>
      <t>área</t>
    </r>
    <r>
      <rPr>
        <sz val="11"/>
        <rFont val="Times New Roman"/>
        <family val="1"/>
      </rPr>
      <t xml:space="preserve">  </t>
    </r>
    <r>
      <rPr>
        <sz val="11"/>
        <rFont val="Arial"/>
        <family val="2"/>
      </rPr>
      <t>de</t>
    </r>
    <r>
      <rPr>
        <sz val="11"/>
        <rFont val="Times New Roman"/>
        <family val="1"/>
      </rPr>
      <t xml:space="preserve">  </t>
    </r>
    <r>
      <rPr>
        <sz val="11"/>
        <rFont val="Arial"/>
        <family val="2"/>
      </rPr>
      <t>Tecnología.</t>
    </r>
    <r>
      <rPr>
        <sz val="11"/>
        <rFont val="Times New Roman"/>
        <family val="1"/>
      </rPr>
      <t xml:space="preserve">  </t>
    </r>
    <r>
      <rPr>
        <b/>
        <sz val="11"/>
        <rFont val="Arial"/>
        <family val="2"/>
      </rPr>
      <t>EL</t>
    </r>
    <r>
      <rPr>
        <sz val="11"/>
        <rFont val="Times New Roman"/>
        <family val="1"/>
      </rPr>
      <t xml:space="preserve">  </t>
    </r>
    <r>
      <rPr>
        <b/>
        <sz val="11"/>
        <rFont val="Arial"/>
        <family val="2"/>
      </rPr>
      <t>TERCERO</t>
    </r>
    <r>
      <rPr>
        <sz val="11"/>
        <rFont val="Times New Roman"/>
        <family val="1"/>
      </rPr>
      <t xml:space="preserve">  </t>
    </r>
    <r>
      <rPr>
        <sz val="11"/>
        <rFont val="Arial"/>
        <family val="2"/>
      </rPr>
      <t>no</t>
    </r>
    <r>
      <rPr>
        <sz val="11"/>
        <rFont val="Times New Roman"/>
        <family val="1"/>
      </rPr>
      <t xml:space="preserve">  </t>
    </r>
    <r>
      <rPr>
        <sz val="11"/>
        <rFont val="Arial"/>
        <family val="2"/>
      </rPr>
      <t>podrá</t>
    </r>
    <r>
      <rPr>
        <sz val="11"/>
        <rFont val="Times New Roman"/>
        <family val="1"/>
      </rPr>
      <t xml:space="preserve">  </t>
    </r>
    <r>
      <rPr>
        <sz val="11"/>
        <rFont val="Arial"/>
        <family val="2"/>
      </rPr>
      <t>conectar</t>
    </r>
    <r>
      <rPr>
        <sz val="11"/>
        <rFont val="Times New Roman"/>
        <family val="1"/>
      </rPr>
      <t xml:space="preserve"> </t>
    </r>
    <r>
      <rPr>
        <sz val="11"/>
        <rFont val="Arial"/>
        <family val="2"/>
      </rPr>
      <t>computadores,</t>
    </r>
    <r>
      <rPr>
        <sz val="11"/>
        <rFont val="Times New Roman"/>
        <family val="1"/>
      </rPr>
      <t xml:space="preserve"> </t>
    </r>
    <r>
      <rPr>
        <sz val="11"/>
        <rFont val="Arial"/>
        <family val="2"/>
      </rPr>
      <t>servidores,</t>
    </r>
    <r>
      <rPr>
        <sz val="11"/>
        <rFont val="Times New Roman"/>
        <family val="1"/>
      </rPr>
      <t xml:space="preserve"> </t>
    </r>
    <r>
      <rPr>
        <sz val="11"/>
        <rFont val="Arial"/>
        <family val="2"/>
      </rPr>
      <t>hubs,</t>
    </r>
    <r>
      <rPr>
        <sz val="11"/>
        <rFont val="Times New Roman"/>
        <family val="1"/>
      </rPr>
      <t xml:space="preserve"> </t>
    </r>
    <r>
      <rPr>
        <sz val="11"/>
        <rFont val="Arial"/>
        <family val="2"/>
      </rPr>
      <t>switches,</t>
    </r>
    <r>
      <rPr>
        <sz val="11"/>
        <rFont val="Times New Roman"/>
        <family val="1"/>
      </rPr>
      <t xml:space="preserve"> </t>
    </r>
    <r>
      <rPr>
        <sz val="11"/>
        <rFont val="Arial"/>
        <family val="2"/>
      </rPr>
      <t>routers,</t>
    </r>
    <r>
      <rPr>
        <sz val="11"/>
        <rFont val="Times New Roman"/>
        <family val="1"/>
      </rPr>
      <t xml:space="preserve"> </t>
    </r>
    <r>
      <rPr>
        <sz val="11"/>
        <rFont val="Arial"/>
        <family val="2"/>
      </rPr>
      <t>o</t>
    </r>
    <r>
      <rPr>
        <sz val="11"/>
        <rFont val="Times New Roman"/>
        <family val="1"/>
      </rPr>
      <t xml:space="preserve"> </t>
    </r>
    <r>
      <rPr>
        <sz val="11"/>
        <rFont val="Arial"/>
        <family val="2"/>
      </rPr>
      <t>cualquier</t>
    </r>
    <r>
      <rPr>
        <sz val="11"/>
        <rFont val="Times New Roman"/>
        <family val="1"/>
      </rPr>
      <t xml:space="preserve"> </t>
    </r>
    <r>
      <rPr>
        <sz val="11"/>
        <rFont val="Arial"/>
        <family val="2"/>
      </rPr>
      <t>otro</t>
    </r>
    <r>
      <rPr>
        <sz val="11"/>
        <rFont val="Times New Roman"/>
        <family val="1"/>
      </rPr>
      <t xml:space="preserve"> </t>
    </r>
    <r>
      <rPr>
        <sz val="11"/>
        <rFont val="Arial"/>
        <family val="2"/>
      </rPr>
      <t>hardware</t>
    </r>
    <r>
      <rPr>
        <sz val="11"/>
        <rFont val="Times New Roman"/>
        <family val="1"/>
      </rPr>
      <t xml:space="preserve"> </t>
    </r>
    <r>
      <rPr>
        <sz val="11"/>
        <rFont val="Arial"/>
        <family val="2"/>
      </rPr>
      <t>a</t>
    </r>
    <r>
      <rPr>
        <sz val="11"/>
        <rFont val="Times New Roman"/>
        <family val="1"/>
      </rPr>
      <t xml:space="preserve"> </t>
    </r>
    <r>
      <rPr>
        <sz val="11"/>
        <rFont val="Arial"/>
        <family val="2"/>
      </rPr>
      <t>la</t>
    </r>
    <r>
      <rPr>
        <sz val="11"/>
        <rFont val="Times New Roman"/>
        <family val="1"/>
      </rPr>
      <t xml:space="preserve"> </t>
    </r>
    <r>
      <rPr>
        <sz val="11"/>
        <rFont val="Arial"/>
        <family val="2"/>
      </rPr>
      <t>red</t>
    </r>
    <r>
      <rPr>
        <sz val="11"/>
        <rFont val="Times New Roman"/>
        <family val="1"/>
      </rPr>
      <t xml:space="preserve"> </t>
    </r>
    <r>
      <rPr>
        <sz val="11"/>
        <rFont val="Arial"/>
        <family val="2"/>
      </rPr>
      <t xml:space="preserve">sin
</t>
    </r>
    <r>
      <rPr>
        <sz val="11"/>
        <rFont val="Arial"/>
        <family val="2"/>
      </rPr>
      <t>la</t>
    </r>
    <r>
      <rPr>
        <sz val="11"/>
        <rFont val="Times New Roman"/>
        <family val="1"/>
      </rPr>
      <t xml:space="preserve">  </t>
    </r>
    <r>
      <rPr>
        <sz val="11"/>
        <rFont val="Arial"/>
        <family val="2"/>
      </rPr>
      <t>autorización</t>
    </r>
    <r>
      <rPr>
        <sz val="11"/>
        <rFont val="Times New Roman"/>
        <family val="1"/>
      </rPr>
      <t xml:space="preserve">  </t>
    </r>
    <r>
      <rPr>
        <sz val="11"/>
        <rFont val="Arial"/>
        <family val="2"/>
      </rPr>
      <t>correspondiente.</t>
    </r>
    <r>
      <rPr>
        <sz val="11"/>
        <rFont val="Times New Roman"/>
        <family val="1"/>
      </rPr>
      <t xml:space="preserve">  </t>
    </r>
    <r>
      <rPr>
        <sz val="11"/>
        <rFont val="Arial"/>
        <family val="2"/>
      </rPr>
      <t>Así</t>
    </r>
    <r>
      <rPr>
        <sz val="11"/>
        <rFont val="Times New Roman"/>
        <family val="1"/>
      </rPr>
      <t xml:space="preserve">  </t>
    </r>
    <r>
      <rPr>
        <sz val="11"/>
        <rFont val="Arial"/>
        <family val="2"/>
      </rPr>
      <t>mismo,</t>
    </r>
    <r>
      <rPr>
        <sz val="11"/>
        <rFont val="Times New Roman"/>
        <family val="1"/>
      </rPr>
      <t xml:space="preserve">  </t>
    </r>
    <r>
      <rPr>
        <sz val="11"/>
        <rFont val="Arial"/>
        <family val="2"/>
      </rPr>
      <t>asume</t>
    </r>
    <r>
      <rPr>
        <sz val="11"/>
        <rFont val="Times New Roman"/>
        <family val="1"/>
      </rPr>
      <t xml:space="preserve">  </t>
    </r>
    <r>
      <rPr>
        <sz val="11"/>
        <rFont val="Arial"/>
        <family val="2"/>
      </rPr>
      <t>la</t>
    </r>
    <r>
      <rPr>
        <sz val="11"/>
        <rFont val="Times New Roman"/>
        <family val="1"/>
      </rPr>
      <t xml:space="preserve">  </t>
    </r>
    <r>
      <rPr>
        <sz val="11"/>
        <rFont val="Arial"/>
        <family val="2"/>
      </rPr>
      <t>responsabilidad</t>
    </r>
    <r>
      <rPr>
        <sz val="11"/>
        <rFont val="Times New Roman"/>
        <family val="1"/>
      </rPr>
      <t xml:space="preserve">  </t>
    </r>
    <r>
      <rPr>
        <sz val="11"/>
        <rFont val="Arial"/>
        <family val="2"/>
      </rPr>
      <t>de</t>
    </r>
    <r>
      <rPr>
        <sz val="11"/>
        <rFont val="Times New Roman"/>
        <family val="1"/>
      </rPr>
      <t xml:space="preserve">  </t>
    </r>
    <r>
      <rPr>
        <sz val="11"/>
        <rFont val="Arial"/>
        <family val="2"/>
      </rPr>
      <t>conocer,</t>
    </r>
  </si>
  <si>
    <r>
      <rPr>
        <b/>
        <sz val="11"/>
        <rFont val="Arial"/>
        <family val="2"/>
      </rPr>
      <t>EL</t>
    </r>
    <r>
      <rPr>
        <sz val="11"/>
        <rFont val="Times New Roman"/>
        <family val="1"/>
      </rPr>
      <t xml:space="preserve"> </t>
    </r>
    <r>
      <rPr>
        <b/>
        <sz val="11"/>
        <rFont val="Arial"/>
        <family val="2"/>
      </rPr>
      <t>TERCERO</t>
    </r>
    <r>
      <rPr>
        <sz val="11"/>
        <rFont val="Times New Roman"/>
        <family val="1"/>
      </rPr>
      <t xml:space="preserve"> </t>
    </r>
    <r>
      <rPr>
        <sz val="11"/>
        <rFont val="Arial"/>
        <family val="2"/>
      </rPr>
      <t>no</t>
    </r>
    <r>
      <rPr>
        <sz val="11"/>
        <rFont val="Times New Roman"/>
        <family val="1"/>
      </rPr>
      <t xml:space="preserve"> </t>
    </r>
    <r>
      <rPr>
        <sz val="11"/>
        <rFont val="Arial"/>
        <family val="2"/>
      </rPr>
      <t>podrá</t>
    </r>
    <r>
      <rPr>
        <sz val="11"/>
        <rFont val="Times New Roman"/>
        <family val="1"/>
      </rPr>
      <t xml:space="preserve"> </t>
    </r>
    <r>
      <rPr>
        <sz val="11"/>
        <rFont val="Arial"/>
        <family val="2"/>
      </rPr>
      <t>utilizar</t>
    </r>
    <r>
      <rPr>
        <sz val="11"/>
        <rFont val="Times New Roman"/>
        <family val="1"/>
      </rPr>
      <t xml:space="preserve"> </t>
    </r>
    <r>
      <rPr>
        <sz val="11"/>
        <rFont val="Arial"/>
        <family val="2"/>
      </rPr>
      <t>los</t>
    </r>
    <r>
      <rPr>
        <sz val="11"/>
        <rFont val="Times New Roman"/>
        <family val="1"/>
      </rPr>
      <t xml:space="preserve"> </t>
    </r>
    <r>
      <rPr>
        <sz val="11"/>
        <rFont val="Arial"/>
        <family val="2"/>
      </rPr>
      <t>recursos</t>
    </r>
    <r>
      <rPr>
        <sz val="11"/>
        <rFont val="Times New Roman"/>
        <family val="1"/>
      </rPr>
      <t xml:space="preserve"> </t>
    </r>
    <r>
      <rPr>
        <sz val="11"/>
        <rFont val="Arial"/>
        <family val="2"/>
      </rPr>
      <t>tecnológicos</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b/>
        <sz val="11"/>
        <rFont val="Arial"/>
        <family val="2"/>
      </rPr>
      <t>ANH</t>
    </r>
    <r>
      <rPr>
        <sz val="11"/>
        <rFont val="Times New Roman"/>
        <family val="1"/>
      </rPr>
      <t xml:space="preserve"> </t>
    </r>
    <r>
      <rPr>
        <sz val="11"/>
        <rFont val="Arial"/>
        <family val="2"/>
      </rPr>
      <t>para</t>
    </r>
    <r>
      <rPr>
        <sz val="11"/>
        <rFont val="Times New Roman"/>
        <family val="1"/>
      </rPr>
      <t xml:space="preserve"> </t>
    </r>
    <r>
      <rPr>
        <sz val="11"/>
        <rFont val="Arial"/>
        <family val="2"/>
      </rPr>
      <t>realizar</t>
    </r>
    <r>
      <rPr>
        <sz val="11"/>
        <rFont val="Times New Roman"/>
        <family val="1"/>
      </rPr>
      <t xml:space="preserve"> </t>
    </r>
    <r>
      <rPr>
        <sz val="11"/>
        <rFont val="Arial"/>
        <family val="2"/>
      </rPr>
      <t>tareas</t>
    </r>
    <r>
      <rPr>
        <sz val="11"/>
        <rFont val="Times New Roman"/>
        <family val="1"/>
      </rPr>
      <t xml:space="preserve"> </t>
    </r>
    <r>
      <rPr>
        <sz val="11"/>
        <rFont val="Arial"/>
        <family val="2"/>
      </rPr>
      <t>inoficiosas,</t>
    </r>
    <r>
      <rPr>
        <sz val="11"/>
        <rFont val="Times New Roman"/>
        <family val="1"/>
      </rPr>
      <t xml:space="preserve"> </t>
    </r>
    <r>
      <rPr>
        <sz val="11"/>
        <rFont val="Arial"/>
        <family val="2"/>
      </rPr>
      <t>ilegales</t>
    </r>
    <r>
      <rPr>
        <sz val="11"/>
        <rFont val="Times New Roman"/>
        <family val="1"/>
      </rPr>
      <t xml:space="preserve"> </t>
    </r>
    <r>
      <rPr>
        <sz val="11"/>
        <rFont val="Arial"/>
        <family val="2"/>
      </rPr>
      <t>u</t>
    </r>
    <r>
      <rPr>
        <sz val="11"/>
        <rFont val="Times New Roman"/>
        <family val="1"/>
      </rPr>
      <t xml:space="preserve"> </t>
    </r>
    <r>
      <rPr>
        <sz val="11"/>
        <rFont val="Arial"/>
        <family val="2"/>
      </rPr>
      <t>obscenas;</t>
    </r>
    <r>
      <rPr>
        <sz val="11"/>
        <rFont val="Times New Roman"/>
        <family val="1"/>
      </rPr>
      <t xml:space="preserve"> </t>
    </r>
    <r>
      <rPr>
        <sz val="11"/>
        <rFont val="Arial"/>
        <family val="2"/>
      </rPr>
      <t>correr</t>
    </r>
    <r>
      <rPr>
        <sz val="11"/>
        <rFont val="Times New Roman"/>
        <family val="1"/>
      </rPr>
      <t xml:space="preserve"> </t>
    </r>
    <r>
      <rPr>
        <sz val="11"/>
        <rFont val="Arial"/>
        <family val="2"/>
      </rPr>
      <t>juegos</t>
    </r>
    <r>
      <rPr>
        <sz val="11"/>
        <rFont val="Times New Roman"/>
        <family val="1"/>
      </rPr>
      <t xml:space="preserve"> </t>
    </r>
    <r>
      <rPr>
        <sz val="11"/>
        <rFont val="Arial"/>
        <family val="2"/>
      </rPr>
      <t>de</t>
    </r>
    <r>
      <rPr>
        <sz val="11"/>
        <rFont val="Times New Roman"/>
        <family val="1"/>
      </rPr>
      <t xml:space="preserve"> </t>
    </r>
    <r>
      <rPr>
        <sz val="11"/>
        <rFont val="Arial"/>
        <family val="2"/>
      </rPr>
      <t>computador;</t>
    </r>
    <r>
      <rPr>
        <sz val="11"/>
        <rFont val="Times New Roman"/>
        <family val="1"/>
      </rPr>
      <t xml:space="preserve"> </t>
    </r>
    <r>
      <rPr>
        <sz val="11"/>
        <rFont val="Arial"/>
        <family val="2"/>
      </rPr>
      <t>bajar</t>
    </r>
    <r>
      <rPr>
        <sz val="11"/>
        <rFont val="Times New Roman"/>
        <family val="1"/>
      </rPr>
      <t xml:space="preserve"> </t>
    </r>
    <r>
      <rPr>
        <sz val="11"/>
        <rFont val="Arial"/>
        <family val="2"/>
      </rPr>
      <t>información</t>
    </r>
    <r>
      <rPr>
        <sz val="11"/>
        <rFont val="Times New Roman"/>
        <family val="1"/>
      </rPr>
      <t xml:space="preserve"> </t>
    </r>
    <r>
      <rPr>
        <sz val="11"/>
        <rFont val="Arial"/>
        <family val="2"/>
      </rPr>
      <t>masiva</t>
    </r>
    <r>
      <rPr>
        <sz val="11"/>
        <rFont val="Times New Roman"/>
        <family val="1"/>
      </rPr>
      <t xml:space="preserve"> </t>
    </r>
    <r>
      <rPr>
        <sz val="11"/>
        <rFont val="Arial"/>
        <family val="2"/>
      </rPr>
      <t>que</t>
    </r>
    <r>
      <rPr>
        <sz val="11"/>
        <rFont val="Times New Roman"/>
        <family val="1"/>
      </rPr>
      <t xml:space="preserve">   </t>
    </r>
    <r>
      <rPr>
        <sz val="11"/>
        <rFont val="Arial"/>
        <family val="2"/>
      </rPr>
      <t>no</t>
    </r>
    <r>
      <rPr>
        <sz val="11"/>
        <rFont val="Times New Roman"/>
        <family val="1"/>
      </rPr>
      <t xml:space="preserve">   </t>
    </r>
    <r>
      <rPr>
        <sz val="11"/>
        <rFont val="Arial"/>
        <family val="2"/>
      </rPr>
      <t>tiene</t>
    </r>
    <r>
      <rPr>
        <sz val="11"/>
        <rFont val="Times New Roman"/>
        <family val="1"/>
      </rPr>
      <t xml:space="preserve">   </t>
    </r>
    <r>
      <rPr>
        <sz val="11"/>
        <rFont val="Arial"/>
        <family val="2"/>
      </rPr>
      <t>relación</t>
    </r>
    <r>
      <rPr>
        <sz val="11"/>
        <rFont val="Times New Roman"/>
        <family val="1"/>
      </rPr>
      <t xml:space="preserve">   </t>
    </r>
    <r>
      <rPr>
        <sz val="11"/>
        <rFont val="Arial"/>
        <family val="2"/>
      </rPr>
      <t>con</t>
    </r>
    <r>
      <rPr>
        <sz val="11"/>
        <rFont val="Times New Roman"/>
        <family val="1"/>
      </rPr>
      <t xml:space="preserve">   </t>
    </r>
    <r>
      <rPr>
        <sz val="11"/>
        <rFont val="Arial"/>
        <family val="2"/>
      </rPr>
      <t>las</t>
    </r>
    <r>
      <rPr>
        <sz val="11"/>
        <rFont val="Times New Roman"/>
        <family val="1"/>
      </rPr>
      <t xml:space="preserve">   </t>
    </r>
    <r>
      <rPr>
        <sz val="11"/>
        <rFont val="Arial"/>
        <family val="2"/>
      </rPr>
      <t>actividades</t>
    </r>
    <r>
      <rPr>
        <sz val="11"/>
        <rFont val="Times New Roman"/>
        <family val="1"/>
      </rPr>
      <t xml:space="preserve">   </t>
    </r>
    <r>
      <rPr>
        <sz val="11"/>
        <rFont val="Arial"/>
        <family val="2"/>
      </rPr>
      <t>asignadas;</t>
    </r>
    <r>
      <rPr>
        <sz val="11"/>
        <rFont val="Times New Roman"/>
        <family val="1"/>
      </rPr>
      <t xml:space="preserve">   </t>
    </r>
    <r>
      <rPr>
        <sz val="11"/>
        <rFont val="Arial"/>
        <family val="2"/>
      </rPr>
      <t>congestionar</t>
    </r>
    <r>
      <rPr>
        <sz val="11"/>
        <rFont val="Times New Roman"/>
        <family val="1"/>
      </rPr>
      <t xml:space="preserve">   </t>
    </r>
    <r>
      <rPr>
        <sz val="11"/>
        <rFont val="Arial"/>
        <family val="2"/>
      </rPr>
      <t>intencional</t>
    </r>
    <r>
      <rPr>
        <sz val="11"/>
        <rFont val="Times New Roman"/>
        <family val="1"/>
      </rPr>
      <t xml:space="preserve">   </t>
    </r>
    <r>
      <rPr>
        <sz val="11"/>
        <rFont val="Arial"/>
        <family val="2"/>
      </rPr>
      <t>o</t>
    </r>
    <r>
      <rPr>
        <sz val="11"/>
        <rFont val="Times New Roman"/>
        <family val="1"/>
      </rPr>
      <t xml:space="preserve"> </t>
    </r>
    <r>
      <rPr>
        <sz val="11"/>
        <rFont val="Arial"/>
        <family val="2"/>
      </rPr>
      <t>culposamente</t>
    </r>
    <r>
      <rPr>
        <sz val="11"/>
        <rFont val="Times New Roman"/>
        <family val="1"/>
      </rPr>
      <t xml:space="preserve">   </t>
    </r>
    <r>
      <rPr>
        <sz val="11"/>
        <rFont val="Arial"/>
        <family val="2"/>
      </rPr>
      <t>la</t>
    </r>
    <r>
      <rPr>
        <sz val="11"/>
        <rFont val="Times New Roman"/>
        <family val="1"/>
      </rPr>
      <t xml:space="preserve">   </t>
    </r>
    <r>
      <rPr>
        <sz val="11"/>
        <rFont val="Arial"/>
        <family val="2"/>
      </rPr>
      <t>red</t>
    </r>
    <r>
      <rPr>
        <sz val="11"/>
        <rFont val="Times New Roman"/>
        <family val="1"/>
      </rPr>
      <t xml:space="preserve">   </t>
    </r>
    <r>
      <rPr>
        <sz val="11"/>
        <rFont val="Arial"/>
        <family val="2"/>
      </rPr>
      <t>institucional;</t>
    </r>
    <r>
      <rPr>
        <sz val="11"/>
        <rFont val="Times New Roman"/>
        <family val="1"/>
      </rPr>
      <t xml:space="preserve">    </t>
    </r>
    <r>
      <rPr>
        <sz val="11"/>
        <rFont val="Arial"/>
        <family val="2"/>
      </rPr>
      <t>obtener</t>
    </r>
    <r>
      <rPr>
        <sz val="11"/>
        <rFont val="Times New Roman"/>
        <family val="1"/>
      </rPr>
      <t xml:space="preserve">   </t>
    </r>
    <r>
      <rPr>
        <sz val="11"/>
        <rFont val="Arial"/>
        <family val="2"/>
      </rPr>
      <t>lucro</t>
    </r>
    <r>
      <rPr>
        <sz val="11"/>
        <rFont val="Times New Roman"/>
        <family val="1"/>
      </rPr>
      <t xml:space="preserve">   </t>
    </r>
    <r>
      <rPr>
        <sz val="11"/>
        <rFont val="Arial"/>
        <family val="2"/>
      </rPr>
      <t>indebido</t>
    </r>
    <r>
      <rPr>
        <sz val="11"/>
        <rFont val="Times New Roman"/>
        <family val="1"/>
      </rPr>
      <t xml:space="preserve">    </t>
    </r>
    <r>
      <rPr>
        <sz val="11"/>
        <rFont val="Arial"/>
        <family val="2"/>
      </rPr>
      <t>o</t>
    </r>
    <r>
      <rPr>
        <sz val="11"/>
        <rFont val="Times New Roman"/>
        <family val="1"/>
      </rPr>
      <t xml:space="preserve">   </t>
    </r>
    <r>
      <rPr>
        <sz val="11"/>
        <rFont val="Arial"/>
        <family val="2"/>
      </rPr>
      <t>tratar</t>
    </r>
    <r>
      <rPr>
        <sz val="11"/>
        <rFont val="Times New Roman"/>
        <family val="1"/>
      </rPr>
      <t xml:space="preserve">    </t>
    </r>
    <r>
      <rPr>
        <sz val="11"/>
        <rFont val="Arial"/>
        <family val="2"/>
      </rPr>
      <t>de</t>
    </r>
    <r>
      <rPr>
        <sz val="11"/>
        <rFont val="Times New Roman"/>
        <family val="1"/>
      </rPr>
      <t xml:space="preserve">   </t>
    </r>
    <r>
      <rPr>
        <sz val="11"/>
        <rFont val="Arial"/>
        <family val="2"/>
      </rPr>
      <t>acceder</t>
    </r>
    <r>
      <rPr>
        <sz val="11"/>
        <rFont val="Times New Roman"/>
        <family val="1"/>
      </rPr>
      <t xml:space="preserve"> </t>
    </r>
    <r>
      <rPr>
        <sz val="11"/>
        <rFont val="Arial"/>
        <family val="2"/>
      </rPr>
      <t>forzosamente</t>
    </r>
    <r>
      <rPr>
        <sz val="11"/>
        <rFont val="Times New Roman"/>
        <family val="1"/>
      </rPr>
      <t xml:space="preserve"> </t>
    </r>
    <r>
      <rPr>
        <sz val="11"/>
        <rFont val="Arial"/>
        <family val="2"/>
      </rPr>
      <t>a</t>
    </r>
    <r>
      <rPr>
        <sz val="11"/>
        <rFont val="Times New Roman"/>
        <family val="1"/>
      </rPr>
      <t xml:space="preserve"> </t>
    </r>
    <r>
      <rPr>
        <sz val="11"/>
        <rFont val="Arial"/>
        <family val="2"/>
      </rPr>
      <t>otras</t>
    </r>
    <r>
      <rPr>
        <sz val="11"/>
        <rFont val="Times New Roman"/>
        <family val="1"/>
      </rPr>
      <t xml:space="preserve"> </t>
    </r>
    <r>
      <rPr>
        <sz val="11"/>
        <rFont val="Arial"/>
        <family val="2"/>
      </rPr>
      <t>redes.</t>
    </r>
    <r>
      <rPr>
        <sz val="11"/>
        <rFont val="Times New Roman"/>
        <family val="1"/>
      </rPr>
      <t xml:space="preserve"> </t>
    </r>
    <r>
      <rPr>
        <sz val="11"/>
        <rFont val="Arial"/>
        <family val="2"/>
      </rPr>
      <t>En</t>
    </r>
    <r>
      <rPr>
        <sz val="11"/>
        <rFont val="Times New Roman"/>
        <family val="1"/>
      </rPr>
      <t xml:space="preserve"> </t>
    </r>
    <r>
      <rPr>
        <sz val="11"/>
        <rFont val="Arial"/>
        <family val="2"/>
      </rPr>
      <t>general,</t>
    </r>
    <r>
      <rPr>
        <sz val="11"/>
        <rFont val="Times New Roman"/>
        <family val="1"/>
      </rPr>
      <t xml:space="preserve"> </t>
    </r>
    <r>
      <rPr>
        <b/>
        <sz val="11"/>
        <rFont val="Arial"/>
        <family val="2"/>
      </rPr>
      <t>EL</t>
    </r>
    <r>
      <rPr>
        <sz val="11"/>
        <rFont val="Times New Roman"/>
        <family val="1"/>
      </rPr>
      <t xml:space="preserve"> </t>
    </r>
    <r>
      <rPr>
        <b/>
        <sz val="11"/>
        <rFont val="Arial"/>
        <family val="2"/>
      </rPr>
      <t>TERCERO</t>
    </r>
    <r>
      <rPr>
        <sz val="11"/>
        <rFont val="Times New Roman"/>
        <family val="1"/>
      </rPr>
      <t xml:space="preserve"> </t>
    </r>
    <r>
      <rPr>
        <sz val="11"/>
        <rFont val="Arial"/>
        <family val="2"/>
      </rPr>
      <t>asume</t>
    </r>
    <r>
      <rPr>
        <sz val="11"/>
        <rFont val="Times New Roman"/>
        <family val="1"/>
      </rPr>
      <t xml:space="preserve"> </t>
    </r>
    <r>
      <rPr>
        <sz val="11"/>
        <rFont val="Arial"/>
        <family val="2"/>
      </rPr>
      <t>que</t>
    </r>
    <r>
      <rPr>
        <sz val="11"/>
        <rFont val="Times New Roman"/>
        <family val="1"/>
      </rPr>
      <t xml:space="preserve"> </t>
    </r>
    <r>
      <rPr>
        <sz val="11"/>
        <rFont val="Arial"/>
        <family val="2"/>
      </rPr>
      <t>un</t>
    </r>
    <r>
      <rPr>
        <sz val="11"/>
        <rFont val="Times New Roman"/>
        <family val="1"/>
      </rPr>
      <t xml:space="preserve"> </t>
    </r>
    <r>
      <rPr>
        <sz val="11"/>
        <rFont val="Arial"/>
        <family val="2"/>
      </rPr>
      <t>uso</t>
    </r>
    <r>
      <rPr>
        <sz val="11"/>
        <rFont val="Times New Roman"/>
        <family val="1"/>
      </rPr>
      <t xml:space="preserve"> </t>
    </r>
    <r>
      <rPr>
        <sz val="11"/>
        <rFont val="Arial"/>
        <family val="2"/>
      </rPr>
      <t>inadecuado</t>
    </r>
    <r>
      <rPr>
        <sz val="11"/>
        <rFont val="Times New Roman"/>
        <family val="1"/>
      </rPr>
      <t xml:space="preserve"> </t>
    </r>
    <r>
      <rPr>
        <sz val="11"/>
        <rFont val="Arial"/>
        <family val="2"/>
      </rPr>
      <t>o</t>
    </r>
    <r>
      <rPr>
        <sz val="11"/>
        <rFont val="Times New Roman"/>
        <family val="1"/>
      </rPr>
      <t xml:space="preserve"> </t>
    </r>
    <r>
      <rPr>
        <sz val="11"/>
        <rFont val="Arial"/>
        <family val="2"/>
      </rPr>
      <t>fraudulento</t>
    </r>
    <r>
      <rPr>
        <sz val="11"/>
        <rFont val="Times New Roman"/>
        <family val="1"/>
      </rPr>
      <t xml:space="preserve">  </t>
    </r>
    <r>
      <rPr>
        <sz val="11"/>
        <rFont val="Arial"/>
        <family val="2"/>
      </rPr>
      <t>de</t>
    </r>
    <r>
      <rPr>
        <sz val="11"/>
        <rFont val="Times New Roman"/>
        <family val="1"/>
      </rPr>
      <t xml:space="preserve">  </t>
    </r>
    <r>
      <rPr>
        <sz val="11"/>
        <rFont val="Arial"/>
        <family val="2"/>
      </rPr>
      <t>los</t>
    </r>
    <r>
      <rPr>
        <sz val="11"/>
        <rFont val="Times New Roman"/>
        <family val="1"/>
      </rPr>
      <t xml:space="preserve">  </t>
    </r>
    <r>
      <rPr>
        <sz val="11"/>
        <rFont val="Arial"/>
        <family val="2"/>
      </rPr>
      <t>recursos</t>
    </r>
    <r>
      <rPr>
        <sz val="11"/>
        <rFont val="Times New Roman"/>
        <family val="1"/>
      </rPr>
      <t xml:space="preserve">  </t>
    </r>
    <r>
      <rPr>
        <sz val="11"/>
        <rFont val="Arial"/>
        <family val="2"/>
      </rPr>
      <t>tecnológicos</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b/>
        <sz val="11"/>
        <rFont val="Arial"/>
        <family val="2"/>
      </rPr>
      <t>ANH</t>
    </r>
    <r>
      <rPr>
        <sz val="11"/>
        <rFont val="Times New Roman"/>
        <family val="1"/>
      </rPr>
      <t xml:space="preserve">  </t>
    </r>
    <r>
      <rPr>
        <sz val="11"/>
        <rFont val="Arial"/>
        <family val="2"/>
      </rPr>
      <t>puede</t>
    </r>
    <r>
      <rPr>
        <sz val="11"/>
        <rFont val="Times New Roman"/>
        <family val="1"/>
      </rPr>
      <t xml:space="preserve">  </t>
    </r>
    <r>
      <rPr>
        <sz val="11"/>
        <rFont val="Arial"/>
        <family val="2"/>
      </rPr>
      <t>derivar</t>
    </r>
    <r>
      <rPr>
        <sz val="11"/>
        <rFont val="Times New Roman"/>
        <family val="1"/>
      </rPr>
      <t xml:space="preserve">  </t>
    </r>
    <r>
      <rPr>
        <sz val="11"/>
        <rFont val="Arial"/>
        <family val="2"/>
      </rPr>
      <t>en</t>
    </r>
    <r>
      <rPr>
        <sz val="11"/>
        <rFont val="Times New Roman"/>
        <family val="1"/>
      </rPr>
      <t xml:space="preserve">  </t>
    </r>
    <r>
      <rPr>
        <sz val="11"/>
        <rFont val="Arial"/>
        <family val="2"/>
      </rPr>
      <t>delitos</t>
    </r>
    <r>
      <rPr>
        <sz val="11"/>
        <rFont val="Times New Roman"/>
        <family val="1"/>
      </rPr>
      <t xml:space="preserve">  </t>
    </r>
    <r>
      <rPr>
        <sz val="11"/>
        <rFont val="Arial"/>
        <family val="2"/>
      </rPr>
      <t xml:space="preserve">penales
</t>
    </r>
    <r>
      <rPr>
        <sz val="11"/>
        <rFont val="Arial"/>
        <family val="2"/>
      </rPr>
      <t>como</t>
    </r>
    <r>
      <rPr>
        <sz val="11"/>
        <rFont val="Times New Roman"/>
        <family val="1"/>
      </rPr>
      <t xml:space="preserve">  </t>
    </r>
    <r>
      <rPr>
        <sz val="11"/>
        <rFont val="Arial"/>
        <family val="2"/>
      </rPr>
      <t>los</t>
    </r>
    <r>
      <rPr>
        <sz val="11"/>
        <rFont val="Times New Roman"/>
        <family val="1"/>
      </rPr>
      <t xml:space="preserve">  </t>
    </r>
    <r>
      <rPr>
        <sz val="11"/>
        <rFont val="Arial"/>
        <family val="2"/>
      </rPr>
      <t>establecidos</t>
    </r>
    <r>
      <rPr>
        <sz val="11"/>
        <rFont val="Times New Roman"/>
        <family val="1"/>
      </rPr>
      <t xml:space="preserve">  </t>
    </r>
    <r>
      <rPr>
        <sz val="11"/>
        <rFont val="Arial"/>
        <family val="2"/>
      </rPr>
      <t>en</t>
    </r>
    <r>
      <rPr>
        <sz val="11"/>
        <rFont val="Times New Roman"/>
        <family val="1"/>
      </rPr>
      <t xml:space="preserve">  </t>
    </r>
    <r>
      <rPr>
        <sz val="11"/>
        <rFont val="Arial"/>
        <family val="2"/>
      </rPr>
      <t>los</t>
    </r>
    <r>
      <rPr>
        <sz val="11"/>
        <rFont val="Times New Roman"/>
        <family val="1"/>
      </rPr>
      <t xml:space="preserve">  </t>
    </r>
    <r>
      <rPr>
        <sz val="11"/>
        <rFont val="Arial"/>
        <family val="2"/>
      </rPr>
      <t>artículos</t>
    </r>
    <r>
      <rPr>
        <sz val="11"/>
        <rFont val="Times New Roman"/>
        <family val="1"/>
      </rPr>
      <t xml:space="preserve">  </t>
    </r>
    <r>
      <rPr>
        <sz val="11"/>
        <rFont val="Arial"/>
        <family val="2"/>
      </rPr>
      <t>269A</t>
    </r>
    <r>
      <rPr>
        <sz val="11"/>
        <rFont val="Times New Roman"/>
        <family val="1"/>
      </rPr>
      <t xml:space="preserve">  </t>
    </r>
    <r>
      <rPr>
        <sz val="11"/>
        <rFont val="Arial"/>
        <family val="2"/>
      </rPr>
      <t>a</t>
    </r>
    <r>
      <rPr>
        <sz val="11"/>
        <rFont val="Times New Roman"/>
        <family val="1"/>
      </rPr>
      <t xml:space="preserve">  </t>
    </r>
    <r>
      <rPr>
        <sz val="11"/>
        <rFont val="Arial"/>
        <family val="2"/>
      </rPr>
      <t>269J</t>
    </r>
    <r>
      <rPr>
        <sz val="11"/>
        <rFont val="Times New Roman"/>
        <family val="1"/>
      </rPr>
      <t xml:space="preserve">  </t>
    </r>
    <r>
      <rPr>
        <sz val="11"/>
        <rFont val="Arial"/>
        <family val="2"/>
      </rPr>
      <t>del</t>
    </r>
    <r>
      <rPr>
        <sz val="11"/>
        <rFont val="Times New Roman"/>
        <family val="1"/>
      </rPr>
      <t xml:space="preserve">  </t>
    </r>
    <r>
      <rPr>
        <sz val="11"/>
        <rFont val="Arial"/>
        <family val="2"/>
      </rPr>
      <t>Código</t>
    </r>
    <r>
      <rPr>
        <sz val="11"/>
        <rFont val="Times New Roman"/>
        <family val="1"/>
      </rPr>
      <t xml:space="preserve">  </t>
    </r>
    <r>
      <rPr>
        <sz val="11"/>
        <rFont val="Arial"/>
        <family val="2"/>
      </rPr>
      <t>Penal</t>
    </r>
    <r>
      <rPr>
        <sz val="11"/>
        <rFont val="Times New Roman"/>
        <family val="1"/>
      </rPr>
      <t xml:space="preserve">  </t>
    </r>
    <r>
      <rPr>
        <sz val="11"/>
        <rFont val="Arial"/>
        <family val="2"/>
      </rPr>
      <t>Colombiano,</t>
    </r>
    <r>
      <rPr>
        <sz val="11"/>
        <rFont val="Times New Roman"/>
        <family val="1"/>
      </rPr>
      <t xml:space="preserve">  </t>
    </r>
    <r>
      <rPr>
        <sz val="11"/>
        <rFont val="Arial"/>
        <family val="2"/>
      </rPr>
      <t>así</t>
    </r>
    <r>
      <rPr>
        <sz val="11"/>
        <rFont val="Times New Roman"/>
        <family val="1"/>
      </rPr>
      <t xml:space="preserve"> </t>
    </r>
    <r>
      <rPr>
        <sz val="11"/>
        <rFont val="Arial"/>
        <family val="2"/>
      </rPr>
      <t>como</t>
    </r>
    <r>
      <rPr>
        <sz val="11"/>
        <rFont val="Times New Roman"/>
        <family val="1"/>
      </rPr>
      <t xml:space="preserve"> </t>
    </r>
    <r>
      <rPr>
        <sz val="11"/>
        <rFont val="Arial"/>
        <family val="2"/>
      </rPr>
      <t>en</t>
    </r>
    <r>
      <rPr>
        <sz val="11"/>
        <rFont val="Times New Roman"/>
        <family val="1"/>
      </rPr>
      <t xml:space="preserve"> </t>
    </r>
    <r>
      <rPr>
        <sz val="11"/>
        <rFont val="Arial"/>
        <family val="2"/>
      </rPr>
      <t>el</t>
    </r>
    <r>
      <rPr>
        <sz val="11"/>
        <rFont val="Times New Roman"/>
        <family val="1"/>
      </rPr>
      <t xml:space="preserve"> </t>
    </r>
    <r>
      <rPr>
        <sz val="11"/>
        <rFont val="Arial"/>
        <family val="2"/>
      </rPr>
      <t>incumplimiento</t>
    </r>
    <r>
      <rPr>
        <sz val="11"/>
        <rFont val="Times New Roman"/>
        <family val="1"/>
      </rPr>
      <t xml:space="preserve"> </t>
    </r>
    <r>
      <rPr>
        <sz val="11"/>
        <rFont val="Arial"/>
        <family val="2"/>
      </rPr>
      <t>de</t>
    </r>
    <r>
      <rPr>
        <sz val="11"/>
        <rFont val="Times New Roman"/>
        <family val="1"/>
      </rPr>
      <t xml:space="preserve"> </t>
    </r>
    <r>
      <rPr>
        <sz val="11"/>
        <rFont val="Arial"/>
        <family val="2"/>
      </rPr>
      <t>normas</t>
    </r>
    <r>
      <rPr>
        <sz val="11"/>
        <rFont val="Times New Roman"/>
        <family val="1"/>
      </rPr>
      <t xml:space="preserve"> </t>
    </r>
    <r>
      <rPr>
        <sz val="11"/>
        <rFont val="Arial"/>
        <family val="2"/>
      </rPr>
      <t>en</t>
    </r>
    <r>
      <rPr>
        <sz val="11"/>
        <rFont val="Times New Roman"/>
        <family val="1"/>
      </rPr>
      <t xml:space="preserve"> </t>
    </r>
    <r>
      <rPr>
        <sz val="11"/>
        <rFont val="Arial"/>
        <family val="2"/>
      </rPr>
      <t>derechos</t>
    </r>
    <r>
      <rPr>
        <sz val="11"/>
        <rFont val="Times New Roman"/>
        <family val="1"/>
      </rPr>
      <t xml:space="preserve"> </t>
    </r>
    <r>
      <rPr>
        <sz val="11"/>
        <rFont val="Arial"/>
        <family val="2"/>
      </rPr>
      <t>de</t>
    </r>
    <r>
      <rPr>
        <sz val="11"/>
        <rFont val="Times New Roman"/>
        <family val="1"/>
      </rPr>
      <t xml:space="preserve"> </t>
    </r>
    <r>
      <rPr>
        <sz val="11"/>
        <rFont val="Arial"/>
        <family val="2"/>
      </rPr>
      <t>autor</t>
    </r>
    <r>
      <rPr>
        <sz val="11"/>
        <rFont val="Times New Roman"/>
        <family val="1"/>
      </rPr>
      <t xml:space="preserve"> </t>
    </r>
    <r>
      <rPr>
        <sz val="11"/>
        <rFont val="Arial"/>
        <family val="2"/>
      </rPr>
      <t>y</t>
    </r>
    <r>
      <rPr>
        <sz val="11"/>
        <rFont val="Times New Roman"/>
        <family val="1"/>
      </rPr>
      <t xml:space="preserve"> </t>
    </r>
    <r>
      <rPr>
        <sz val="11"/>
        <rFont val="Arial"/>
        <family val="2"/>
      </rPr>
      <t>conexos.</t>
    </r>
  </si>
  <si>
    <r>
      <rPr>
        <b/>
        <sz val="11"/>
        <rFont val="Arial"/>
        <family val="2"/>
      </rPr>
      <t>EL</t>
    </r>
    <r>
      <rPr>
        <sz val="11"/>
        <rFont val="Times New Roman"/>
        <family val="1"/>
      </rPr>
      <t xml:space="preserve"> </t>
    </r>
    <r>
      <rPr>
        <b/>
        <sz val="11"/>
        <rFont val="Arial"/>
        <family val="2"/>
      </rPr>
      <t>TERCERO</t>
    </r>
    <r>
      <rPr>
        <sz val="11"/>
        <rFont val="Times New Roman"/>
        <family val="1"/>
      </rPr>
      <t xml:space="preserve"> </t>
    </r>
    <r>
      <rPr>
        <sz val="11"/>
        <rFont val="Arial"/>
        <family val="2"/>
      </rPr>
      <t>es</t>
    </r>
    <r>
      <rPr>
        <sz val="11"/>
        <rFont val="Times New Roman"/>
        <family val="1"/>
      </rPr>
      <t xml:space="preserve"> </t>
    </r>
    <r>
      <rPr>
        <sz val="11"/>
        <rFont val="Arial"/>
        <family val="2"/>
      </rPr>
      <t>responsable</t>
    </r>
    <r>
      <rPr>
        <sz val="11"/>
        <rFont val="Times New Roman"/>
        <family val="1"/>
      </rPr>
      <t xml:space="preserve"> </t>
    </r>
    <r>
      <rPr>
        <sz val="11"/>
        <rFont val="Arial"/>
        <family val="2"/>
      </rPr>
      <t>del</t>
    </r>
    <r>
      <rPr>
        <sz val="11"/>
        <rFont val="Times New Roman"/>
        <family val="1"/>
      </rPr>
      <t xml:space="preserve"> </t>
    </r>
    <r>
      <rPr>
        <sz val="11"/>
        <rFont val="Arial"/>
        <family val="2"/>
      </rPr>
      <t>correcto</t>
    </r>
    <r>
      <rPr>
        <sz val="11"/>
        <rFont val="Times New Roman"/>
        <family val="1"/>
      </rPr>
      <t xml:space="preserve"> </t>
    </r>
    <r>
      <rPr>
        <sz val="11"/>
        <rFont val="Arial"/>
        <family val="2"/>
      </rPr>
      <t>uso</t>
    </r>
    <r>
      <rPr>
        <sz val="11"/>
        <rFont val="Times New Roman"/>
        <family val="1"/>
      </rPr>
      <t xml:space="preserve"> </t>
    </r>
    <r>
      <rPr>
        <sz val="11"/>
        <rFont val="Arial"/>
        <family val="2"/>
      </rPr>
      <t>de</t>
    </r>
    <r>
      <rPr>
        <sz val="11"/>
        <rFont val="Times New Roman"/>
        <family val="1"/>
      </rPr>
      <t xml:space="preserve"> </t>
    </r>
    <r>
      <rPr>
        <sz val="11"/>
        <rFont val="Arial"/>
        <family val="2"/>
      </rPr>
      <t>los</t>
    </r>
    <r>
      <rPr>
        <sz val="11"/>
        <rFont val="Times New Roman"/>
        <family val="1"/>
      </rPr>
      <t xml:space="preserve"> </t>
    </r>
    <r>
      <rPr>
        <sz val="11"/>
        <rFont val="Arial"/>
        <family val="2"/>
      </rPr>
      <t>servicios</t>
    </r>
    <r>
      <rPr>
        <sz val="11"/>
        <rFont val="Times New Roman"/>
        <family val="1"/>
      </rPr>
      <t xml:space="preserve"> </t>
    </r>
    <r>
      <rPr>
        <sz val="11"/>
        <rFont val="Arial"/>
        <family val="2"/>
      </rPr>
      <t>informáticos</t>
    </r>
    <r>
      <rPr>
        <sz val="11"/>
        <rFont val="Times New Roman"/>
        <family val="1"/>
      </rPr>
      <t xml:space="preserve"> </t>
    </r>
    <r>
      <rPr>
        <sz val="11"/>
        <rFont val="Arial"/>
        <family val="2"/>
      </rPr>
      <t>que</t>
    </r>
    <r>
      <rPr>
        <sz val="11"/>
        <rFont val="Times New Roman"/>
        <family val="1"/>
      </rPr>
      <t xml:space="preserve"> </t>
    </r>
    <r>
      <rPr>
        <sz val="11"/>
        <rFont val="Arial"/>
        <family val="2"/>
      </rPr>
      <t>le</t>
    </r>
    <r>
      <rPr>
        <sz val="11"/>
        <rFont val="Times New Roman"/>
        <family val="1"/>
      </rPr>
      <t xml:space="preserve"> </t>
    </r>
    <r>
      <rPr>
        <sz val="11"/>
        <rFont val="Arial"/>
        <family val="2"/>
      </rPr>
      <t>sean</t>
    </r>
    <r>
      <rPr>
        <sz val="11"/>
        <rFont val="Times New Roman"/>
        <family val="1"/>
      </rPr>
      <t xml:space="preserve"> </t>
    </r>
    <r>
      <rPr>
        <sz val="11"/>
        <rFont val="Arial"/>
        <family val="2"/>
      </rPr>
      <t>autorizados</t>
    </r>
    <r>
      <rPr>
        <sz val="11"/>
        <rFont val="Times New Roman"/>
        <family val="1"/>
      </rPr>
      <t xml:space="preserve">  </t>
    </r>
    <r>
      <rPr>
        <sz val="11"/>
        <rFont val="Arial"/>
        <family val="2"/>
      </rPr>
      <t>y</t>
    </r>
    <r>
      <rPr>
        <sz val="11"/>
        <rFont val="Times New Roman"/>
        <family val="1"/>
      </rPr>
      <t xml:space="preserve">  </t>
    </r>
    <r>
      <rPr>
        <sz val="11"/>
        <rFont val="Arial"/>
        <family val="2"/>
      </rPr>
      <t>accederá</t>
    </r>
    <r>
      <rPr>
        <sz val="11"/>
        <rFont val="Times New Roman"/>
        <family val="1"/>
      </rPr>
      <t xml:space="preserve">  </t>
    </r>
    <r>
      <rPr>
        <sz val="11"/>
        <rFont val="Arial"/>
        <family val="2"/>
      </rPr>
      <t>únicamente</t>
    </r>
    <r>
      <rPr>
        <sz val="11"/>
        <rFont val="Times New Roman"/>
        <family val="1"/>
      </rPr>
      <t xml:space="preserve">  </t>
    </r>
    <r>
      <rPr>
        <sz val="11"/>
        <rFont val="Arial"/>
        <family val="2"/>
      </rPr>
      <t>a</t>
    </r>
    <r>
      <rPr>
        <sz val="11"/>
        <rFont val="Times New Roman"/>
        <family val="1"/>
      </rPr>
      <t xml:space="preserve">  </t>
    </r>
    <r>
      <rPr>
        <sz val="11"/>
        <rFont val="Arial"/>
        <family val="2"/>
      </rPr>
      <t>estos</t>
    </r>
    <r>
      <rPr>
        <sz val="11"/>
        <rFont val="Times New Roman"/>
        <family val="1"/>
      </rPr>
      <t xml:space="preserve">  </t>
    </r>
    <r>
      <rPr>
        <sz val="11"/>
        <rFont val="Arial"/>
        <family val="2"/>
      </rPr>
      <t>para</t>
    </r>
    <r>
      <rPr>
        <sz val="11"/>
        <rFont val="Times New Roman"/>
        <family val="1"/>
      </rPr>
      <t xml:space="preserve">  </t>
    </r>
    <r>
      <rPr>
        <sz val="11"/>
        <rFont val="Arial"/>
        <family val="2"/>
      </rPr>
      <t>el</t>
    </r>
    <r>
      <rPr>
        <sz val="11"/>
        <rFont val="Times New Roman"/>
        <family val="1"/>
      </rPr>
      <t xml:space="preserve">  </t>
    </r>
    <r>
      <rPr>
        <sz val="11"/>
        <rFont val="Arial"/>
        <family val="2"/>
      </rPr>
      <t>exclusivo</t>
    </r>
    <r>
      <rPr>
        <sz val="11"/>
        <rFont val="Times New Roman"/>
        <family val="1"/>
      </rPr>
      <t xml:space="preserve">  </t>
    </r>
    <r>
      <rPr>
        <sz val="11"/>
        <rFont val="Arial"/>
        <family val="2"/>
      </rPr>
      <t>fin</t>
    </r>
    <r>
      <rPr>
        <sz val="11"/>
        <rFont val="Times New Roman"/>
        <family val="1"/>
      </rPr>
      <t xml:space="preserve">  </t>
    </r>
    <r>
      <rPr>
        <sz val="11"/>
        <rFont val="Arial"/>
        <family val="2"/>
      </rPr>
      <t>autorizado</t>
    </r>
    <r>
      <rPr>
        <sz val="11"/>
        <rFont val="Times New Roman"/>
        <family val="1"/>
      </rPr>
      <t xml:space="preserve">  </t>
    </r>
    <r>
      <rPr>
        <sz val="11"/>
        <rFont val="Arial"/>
        <family val="2"/>
      </rPr>
      <t>y</t>
    </r>
    <r>
      <rPr>
        <sz val="11"/>
        <rFont val="Times New Roman"/>
        <family val="1"/>
      </rPr>
      <t xml:space="preserve">  </t>
    </r>
    <r>
      <rPr>
        <sz val="11"/>
        <rFont val="Arial"/>
        <family val="2"/>
      </rPr>
      <t>dentro</t>
    </r>
    <r>
      <rPr>
        <sz val="11"/>
        <rFont val="Times New Roman"/>
        <family val="1"/>
      </rPr>
      <t xml:space="preserve"> </t>
    </r>
    <r>
      <rPr>
        <sz val="11"/>
        <rFont val="Arial"/>
        <family val="2"/>
      </rPr>
      <t>alcance</t>
    </r>
    <r>
      <rPr>
        <sz val="11"/>
        <rFont val="Times New Roman"/>
        <family val="1"/>
      </rPr>
      <t xml:space="preserve"> </t>
    </r>
    <r>
      <rPr>
        <sz val="11"/>
        <rFont val="Arial"/>
        <family val="2"/>
      </rPr>
      <t>contractual</t>
    </r>
    <r>
      <rPr>
        <sz val="11"/>
        <rFont val="Times New Roman"/>
        <family val="1"/>
      </rPr>
      <t xml:space="preserve"> </t>
    </r>
    <r>
      <rPr>
        <sz val="11"/>
        <rFont val="Arial"/>
        <family val="2"/>
      </rPr>
      <t>o</t>
    </r>
    <r>
      <rPr>
        <sz val="11"/>
        <rFont val="Times New Roman"/>
        <family val="1"/>
      </rPr>
      <t xml:space="preserve"> </t>
    </r>
    <r>
      <rPr>
        <sz val="11"/>
        <rFont val="Arial"/>
        <family val="2"/>
      </rPr>
      <t>convenio;</t>
    </r>
    <r>
      <rPr>
        <sz val="11"/>
        <rFont val="Times New Roman"/>
        <family val="1"/>
      </rPr>
      <t xml:space="preserve"> </t>
    </r>
    <r>
      <rPr>
        <sz val="11"/>
        <rFont val="Arial"/>
        <family val="2"/>
      </rPr>
      <t>de</t>
    </r>
    <r>
      <rPr>
        <sz val="11"/>
        <rFont val="Times New Roman"/>
        <family val="1"/>
      </rPr>
      <t xml:space="preserve"> </t>
    </r>
    <r>
      <rPr>
        <sz val="11"/>
        <rFont val="Arial"/>
        <family val="2"/>
      </rPr>
      <t>igual</t>
    </r>
    <r>
      <rPr>
        <sz val="11"/>
        <rFont val="Times New Roman"/>
        <family val="1"/>
      </rPr>
      <t xml:space="preserve"> </t>
    </r>
    <r>
      <rPr>
        <sz val="11"/>
        <rFont val="Arial"/>
        <family val="2"/>
      </rPr>
      <t>manera</t>
    </r>
    <r>
      <rPr>
        <sz val="11"/>
        <rFont val="Times New Roman"/>
        <family val="1"/>
      </rPr>
      <t xml:space="preserve"> </t>
    </r>
    <r>
      <rPr>
        <sz val="11"/>
        <rFont val="Arial"/>
        <family val="2"/>
      </rPr>
      <t>hará</t>
    </r>
    <r>
      <rPr>
        <sz val="11"/>
        <rFont val="Times New Roman"/>
        <family val="1"/>
      </rPr>
      <t xml:space="preserve"> </t>
    </r>
    <r>
      <rPr>
        <sz val="11"/>
        <rFont val="Arial"/>
        <family val="2"/>
      </rPr>
      <t>un</t>
    </r>
    <r>
      <rPr>
        <sz val="11"/>
        <rFont val="Times New Roman"/>
        <family val="1"/>
      </rPr>
      <t xml:space="preserve"> </t>
    </r>
    <r>
      <rPr>
        <sz val="11"/>
        <rFont val="Arial"/>
        <family val="2"/>
      </rPr>
      <t>uso</t>
    </r>
    <r>
      <rPr>
        <sz val="11"/>
        <rFont val="Times New Roman"/>
        <family val="1"/>
      </rPr>
      <t xml:space="preserve"> </t>
    </r>
    <r>
      <rPr>
        <sz val="11"/>
        <rFont val="Arial"/>
        <family val="2"/>
      </rPr>
      <t>adecuado</t>
    </r>
    <r>
      <rPr>
        <sz val="11"/>
        <rFont val="Times New Roman"/>
        <family val="1"/>
      </rPr>
      <t xml:space="preserve"> </t>
    </r>
    <r>
      <rPr>
        <sz val="11"/>
        <rFont val="Arial"/>
        <family val="2"/>
      </rPr>
      <t>de</t>
    </r>
    <r>
      <rPr>
        <sz val="11"/>
        <rFont val="Times New Roman"/>
        <family val="1"/>
      </rPr>
      <t xml:space="preserve"> </t>
    </r>
    <r>
      <rPr>
        <sz val="11"/>
        <rFont val="Arial"/>
        <family val="2"/>
      </rPr>
      <t>los</t>
    </r>
    <r>
      <rPr>
        <sz val="11"/>
        <rFont val="Times New Roman"/>
        <family val="1"/>
      </rPr>
      <t xml:space="preserve"> </t>
    </r>
    <r>
      <rPr>
        <sz val="11"/>
        <rFont val="Arial"/>
        <family val="2"/>
      </rPr>
      <t>servicios</t>
    </r>
    <r>
      <rPr>
        <sz val="11"/>
        <rFont val="Times New Roman"/>
        <family val="1"/>
      </rPr>
      <t xml:space="preserve"> </t>
    </r>
    <r>
      <rPr>
        <sz val="11"/>
        <rFont val="Arial"/>
        <family val="2"/>
      </rPr>
      <t>de</t>
    </r>
    <r>
      <rPr>
        <sz val="11"/>
        <rFont val="Times New Roman"/>
        <family val="1"/>
      </rPr>
      <t xml:space="preserve"> </t>
    </r>
    <r>
      <rPr>
        <sz val="11"/>
        <rFont val="Arial"/>
        <family val="2"/>
      </rPr>
      <t>correo</t>
    </r>
    <r>
      <rPr>
        <sz val="11"/>
        <rFont val="Times New Roman"/>
        <family val="1"/>
      </rPr>
      <t xml:space="preserve"> </t>
    </r>
    <r>
      <rPr>
        <sz val="11"/>
        <rFont val="Arial"/>
        <family val="2"/>
      </rPr>
      <t>electrónico</t>
    </r>
    <r>
      <rPr>
        <sz val="11"/>
        <rFont val="Times New Roman"/>
        <family val="1"/>
      </rPr>
      <t xml:space="preserve"> </t>
    </r>
    <r>
      <rPr>
        <sz val="11"/>
        <rFont val="Arial"/>
        <family val="2"/>
      </rPr>
      <t>e</t>
    </r>
    <r>
      <rPr>
        <sz val="11"/>
        <rFont val="Times New Roman"/>
        <family val="1"/>
      </rPr>
      <t xml:space="preserve"> </t>
    </r>
    <r>
      <rPr>
        <sz val="11"/>
        <rFont val="Arial"/>
        <family val="2"/>
      </rPr>
      <t>internet</t>
    </r>
    <r>
      <rPr>
        <sz val="11"/>
        <rFont val="Times New Roman"/>
        <family val="1"/>
      </rPr>
      <t xml:space="preserve"> </t>
    </r>
    <r>
      <rPr>
        <sz val="11"/>
        <rFont val="Arial"/>
        <family val="2"/>
      </rPr>
      <t>así</t>
    </r>
    <r>
      <rPr>
        <sz val="11"/>
        <rFont val="Times New Roman"/>
        <family val="1"/>
      </rPr>
      <t xml:space="preserve"> </t>
    </r>
    <r>
      <rPr>
        <sz val="11"/>
        <rFont val="Arial"/>
        <family val="2"/>
      </rPr>
      <t>como</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sz val="11"/>
        <rFont val="Arial"/>
        <family val="2"/>
      </rPr>
      <t>red</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b/>
        <sz val="11"/>
        <rFont val="Arial"/>
        <family val="2"/>
      </rPr>
      <t>ANH</t>
    </r>
    <r>
      <rPr>
        <sz val="11"/>
        <rFont val="Times New Roman"/>
        <family val="1"/>
      </rPr>
      <t xml:space="preserve"> </t>
    </r>
    <r>
      <rPr>
        <sz val="11"/>
        <rFont val="Arial"/>
        <family val="2"/>
      </rPr>
      <t>y</t>
    </r>
    <r>
      <rPr>
        <sz val="11"/>
        <rFont val="Times New Roman"/>
        <family val="1"/>
      </rPr>
      <t xml:space="preserve"> </t>
    </r>
    <r>
      <rPr>
        <sz val="11"/>
        <rFont val="Arial"/>
        <family val="2"/>
      </rPr>
      <t>será</t>
    </r>
    <r>
      <rPr>
        <sz val="11"/>
        <rFont val="Times New Roman"/>
        <family val="1"/>
      </rPr>
      <t xml:space="preserve"> </t>
    </r>
    <r>
      <rPr>
        <sz val="11"/>
        <rFont val="Arial"/>
        <family val="2"/>
      </rPr>
      <t>responsable</t>
    </r>
    <r>
      <rPr>
        <sz val="11"/>
        <rFont val="Times New Roman"/>
        <family val="1"/>
      </rPr>
      <t xml:space="preserve"> </t>
    </r>
    <r>
      <rPr>
        <sz val="11"/>
        <rFont val="Arial"/>
        <family val="2"/>
      </rPr>
      <t>por</t>
    </r>
    <r>
      <rPr>
        <sz val="11"/>
        <rFont val="Times New Roman"/>
        <family val="1"/>
      </rPr>
      <t xml:space="preserve"> </t>
    </r>
    <r>
      <rPr>
        <sz val="11"/>
        <rFont val="Arial"/>
        <family val="2"/>
      </rPr>
      <t>los</t>
    </r>
    <r>
      <rPr>
        <sz val="11"/>
        <rFont val="Times New Roman"/>
        <family val="1"/>
      </rPr>
      <t xml:space="preserve"> </t>
    </r>
    <r>
      <rPr>
        <sz val="11"/>
        <rFont val="Arial"/>
        <family val="2"/>
      </rPr>
      <t>daños</t>
    </r>
    <r>
      <rPr>
        <sz val="11"/>
        <rFont val="Times New Roman"/>
        <family val="1"/>
      </rPr>
      <t xml:space="preserve">  </t>
    </r>
    <r>
      <rPr>
        <sz val="11"/>
        <rFont val="Arial"/>
        <family val="2"/>
      </rPr>
      <t>y</t>
    </r>
    <r>
      <rPr>
        <sz val="11"/>
        <rFont val="Times New Roman"/>
        <family val="1"/>
      </rPr>
      <t xml:space="preserve"> </t>
    </r>
    <r>
      <rPr>
        <sz val="11"/>
        <rFont val="Arial"/>
        <family val="2"/>
      </rPr>
      <t>perjuicios</t>
    </r>
    <r>
      <rPr>
        <sz val="11"/>
        <rFont val="Times New Roman"/>
        <family val="1"/>
      </rPr>
      <t xml:space="preserve"> </t>
    </r>
    <r>
      <rPr>
        <sz val="11"/>
        <rFont val="Arial"/>
        <family val="2"/>
      </rPr>
      <t>técnicos</t>
    </r>
    <r>
      <rPr>
        <sz val="11"/>
        <rFont val="Times New Roman"/>
        <family val="1"/>
      </rPr>
      <t xml:space="preserve">  </t>
    </r>
    <r>
      <rPr>
        <sz val="11"/>
        <rFont val="Arial"/>
        <family val="2"/>
      </rPr>
      <t>y/o</t>
    </r>
    <r>
      <rPr>
        <sz val="11"/>
        <rFont val="Times New Roman"/>
        <family val="1"/>
      </rPr>
      <t xml:space="preserve"> </t>
    </r>
    <r>
      <rPr>
        <sz val="11"/>
        <rFont val="Arial"/>
        <family val="2"/>
      </rPr>
      <t>legales</t>
    </r>
    <r>
      <rPr>
        <sz val="11"/>
        <rFont val="Times New Roman"/>
        <family val="1"/>
      </rPr>
      <t xml:space="preserve">  </t>
    </r>
    <r>
      <rPr>
        <sz val="11"/>
        <rFont val="Arial"/>
        <family val="2"/>
      </rPr>
      <t>que</t>
    </r>
    <r>
      <rPr>
        <sz val="11"/>
        <rFont val="Times New Roman"/>
        <family val="1"/>
      </rPr>
      <t xml:space="preserve"> </t>
    </r>
    <r>
      <rPr>
        <sz val="11"/>
        <rFont val="Arial"/>
        <family val="2"/>
      </rPr>
      <t>se</t>
    </r>
    <r>
      <rPr>
        <sz val="11"/>
        <rFont val="Times New Roman"/>
        <family val="1"/>
      </rPr>
      <t xml:space="preserve"> </t>
    </r>
    <r>
      <rPr>
        <sz val="11"/>
        <rFont val="Arial"/>
        <family val="2"/>
      </rPr>
      <t>generen</t>
    </r>
    <r>
      <rPr>
        <sz val="11"/>
        <rFont val="Times New Roman"/>
        <family val="1"/>
      </rPr>
      <t xml:space="preserve">  </t>
    </r>
    <r>
      <rPr>
        <sz val="11"/>
        <rFont val="Arial"/>
        <family val="2"/>
      </rPr>
      <t>por</t>
    </r>
    <r>
      <rPr>
        <sz val="11"/>
        <rFont val="Times New Roman"/>
        <family val="1"/>
      </rPr>
      <t xml:space="preserve"> </t>
    </r>
    <r>
      <rPr>
        <sz val="11"/>
        <rFont val="Arial"/>
        <family val="2"/>
      </rPr>
      <t>esta</t>
    </r>
    <r>
      <rPr>
        <sz val="11"/>
        <rFont val="Times New Roman"/>
        <family val="1"/>
      </rPr>
      <t xml:space="preserve"> </t>
    </r>
    <r>
      <rPr>
        <sz val="11"/>
        <rFont val="Arial"/>
        <family val="2"/>
      </rPr>
      <t>causa,</t>
    </r>
    <r>
      <rPr>
        <sz val="11"/>
        <rFont val="Times New Roman"/>
        <family val="1"/>
      </rPr>
      <t xml:space="preserve"> </t>
    </r>
    <r>
      <rPr>
        <sz val="11"/>
        <rFont val="Arial"/>
        <family val="2"/>
      </rPr>
      <t>aun</t>
    </r>
    <r>
      <rPr>
        <sz val="11"/>
        <rFont val="Times New Roman"/>
        <family val="1"/>
      </rPr>
      <t xml:space="preserve"> </t>
    </r>
    <r>
      <rPr>
        <sz val="11"/>
        <rFont val="Arial"/>
        <family val="2"/>
      </rPr>
      <t>cuando</t>
    </r>
    <r>
      <rPr>
        <sz val="11"/>
        <rFont val="Times New Roman"/>
        <family val="1"/>
      </rPr>
      <t xml:space="preserve"> </t>
    </r>
    <r>
      <rPr>
        <sz val="11"/>
        <rFont val="Arial"/>
        <family val="2"/>
      </rPr>
      <t>se</t>
    </r>
    <r>
      <rPr>
        <sz val="11"/>
        <rFont val="Times New Roman"/>
        <family val="1"/>
      </rPr>
      <t xml:space="preserve"> </t>
    </r>
    <r>
      <rPr>
        <sz val="11"/>
        <rFont val="Arial"/>
        <family val="2"/>
      </rPr>
      <t>hayan</t>
    </r>
    <r>
      <rPr>
        <sz val="11"/>
        <rFont val="Times New Roman"/>
        <family val="1"/>
      </rPr>
      <t xml:space="preserve"> </t>
    </r>
    <r>
      <rPr>
        <sz val="11"/>
        <rFont val="Arial"/>
        <family val="2"/>
      </rPr>
      <t>utilizado</t>
    </r>
    <r>
      <rPr>
        <sz val="11"/>
        <rFont val="Times New Roman"/>
        <family val="1"/>
      </rPr>
      <t xml:space="preserve"> </t>
    </r>
    <r>
      <rPr>
        <sz val="11"/>
        <rFont val="Arial"/>
        <family val="2"/>
      </rPr>
      <t>servicios</t>
    </r>
    <r>
      <rPr>
        <sz val="11"/>
        <rFont val="Times New Roman"/>
        <family val="1"/>
      </rPr>
      <t xml:space="preserve"> </t>
    </r>
    <r>
      <rPr>
        <sz val="11"/>
        <rFont val="Arial"/>
        <family val="2"/>
      </rPr>
      <t>de</t>
    </r>
    <r>
      <rPr>
        <sz val="11"/>
        <rFont val="Times New Roman"/>
        <family val="1"/>
      </rPr>
      <t xml:space="preserve"> </t>
    </r>
    <r>
      <rPr>
        <sz val="11"/>
        <rFont val="Arial"/>
        <family val="2"/>
      </rPr>
      <t>uso</t>
    </r>
    <r>
      <rPr>
        <sz val="11"/>
        <rFont val="Times New Roman"/>
        <family val="1"/>
      </rPr>
      <t xml:space="preserve"> </t>
    </r>
    <r>
      <rPr>
        <sz val="11"/>
        <rFont val="Arial"/>
        <family val="2"/>
      </rPr>
      <t>generalizado</t>
    </r>
    <r>
      <rPr>
        <sz val="11"/>
        <rFont val="Times New Roman"/>
        <family val="1"/>
      </rPr>
      <t xml:space="preserve"> </t>
    </r>
    <r>
      <rPr>
        <sz val="11"/>
        <rFont val="Arial"/>
        <family val="2"/>
      </rPr>
      <t>como</t>
    </r>
    <r>
      <rPr>
        <sz val="11"/>
        <rFont val="Times New Roman"/>
        <family val="1"/>
      </rPr>
      <t xml:space="preserve"> </t>
    </r>
    <r>
      <rPr>
        <sz val="11"/>
        <rFont val="Arial"/>
        <family val="2"/>
      </rPr>
      <t>Yahoo,</t>
    </r>
    <r>
      <rPr>
        <sz val="11"/>
        <rFont val="Times New Roman"/>
        <family val="1"/>
      </rPr>
      <t xml:space="preserve"> </t>
    </r>
    <r>
      <rPr>
        <sz val="11"/>
        <rFont val="Arial"/>
        <family val="2"/>
      </rPr>
      <t>Hotmail,</t>
    </r>
    <r>
      <rPr>
        <sz val="11"/>
        <rFont val="Times New Roman"/>
        <family val="1"/>
      </rPr>
      <t xml:space="preserve"> </t>
    </r>
    <r>
      <rPr>
        <sz val="11"/>
        <rFont val="Arial"/>
        <family val="2"/>
      </rPr>
      <t>Gmail,</t>
    </r>
    <r>
      <rPr>
        <sz val="11"/>
        <rFont val="Times New Roman"/>
        <family val="1"/>
      </rPr>
      <t xml:space="preserve"> </t>
    </r>
    <r>
      <rPr>
        <sz val="11"/>
        <rFont val="Arial"/>
        <family val="2"/>
      </rPr>
      <t>etc.,</t>
    </r>
    <r>
      <rPr>
        <sz val="11"/>
        <rFont val="Times New Roman"/>
        <family val="1"/>
      </rPr>
      <t xml:space="preserve"> </t>
    </r>
    <r>
      <rPr>
        <sz val="11"/>
        <rFont val="Arial"/>
        <family val="2"/>
      </rPr>
      <t>tanto</t>
    </r>
    <r>
      <rPr>
        <sz val="11"/>
        <rFont val="Times New Roman"/>
        <family val="1"/>
      </rPr>
      <t xml:space="preserve"> </t>
    </r>
    <r>
      <rPr>
        <sz val="11"/>
        <rFont val="Arial"/>
        <family val="2"/>
      </rPr>
      <t>en</t>
    </r>
    <r>
      <rPr>
        <sz val="11"/>
        <rFont val="Times New Roman"/>
        <family val="1"/>
      </rPr>
      <t xml:space="preserve"> </t>
    </r>
    <r>
      <rPr>
        <sz val="11"/>
        <rFont val="Arial"/>
        <family val="2"/>
      </rPr>
      <t>sus</t>
    </r>
    <r>
      <rPr>
        <sz val="11"/>
        <rFont val="Times New Roman"/>
        <family val="1"/>
      </rPr>
      <t xml:space="preserve">  </t>
    </r>
    <r>
      <rPr>
        <sz val="11"/>
        <rFont val="Arial"/>
        <family val="2"/>
      </rPr>
      <t>servicios</t>
    </r>
    <r>
      <rPr>
        <sz val="11"/>
        <rFont val="Times New Roman"/>
        <family val="1"/>
      </rPr>
      <t xml:space="preserve">  </t>
    </r>
    <r>
      <rPr>
        <sz val="11"/>
        <rFont val="Arial"/>
        <family val="2"/>
      </rPr>
      <t>de</t>
    </r>
    <r>
      <rPr>
        <sz val="11"/>
        <rFont val="Times New Roman"/>
        <family val="1"/>
      </rPr>
      <t xml:space="preserve">  </t>
    </r>
    <r>
      <rPr>
        <sz val="11"/>
        <rFont val="Arial"/>
        <family val="2"/>
      </rPr>
      <t>correo,</t>
    </r>
    <r>
      <rPr>
        <sz val="11"/>
        <rFont val="Times New Roman"/>
        <family val="1"/>
      </rPr>
      <t xml:space="preserve">  </t>
    </r>
    <r>
      <rPr>
        <sz val="11"/>
        <rFont val="Arial"/>
        <family val="2"/>
      </rPr>
      <t>como</t>
    </r>
    <r>
      <rPr>
        <sz val="11"/>
        <rFont val="Times New Roman"/>
        <family val="1"/>
      </rPr>
      <t xml:space="preserve">  </t>
    </r>
    <r>
      <rPr>
        <sz val="11"/>
        <rFont val="Arial"/>
        <family val="2"/>
      </rPr>
      <t>de</t>
    </r>
    <r>
      <rPr>
        <sz val="11"/>
        <rFont val="Times New Roman"/>
        <family val="1"/>
      </rPr>
      <t xml:space="preserve"> </t>
    </r>
    <r>
      <rPr>
        <sz val="11"/>
        <rFont val="Arial"/>
        <family val="2"/>
      </rPr>
      <t>foros,</t>
    </r>
    <r>
      <rPr>
        <sz val="11"/>
        <rFont val="Times New Roman"/>
        <family val="1"/>
      </rPr>
      <t xml:space="preserve">  </t>
    </r>
    <r>
      <rPr>
        <sz val="11"/>
        <rFont val="Arial"/>
        <family val="2"/>
      </rPr>
      <t>chat</t>
    </r>
    <r>
      <rPr>
        <sz val="11"/>
        <rFont val="Times New Roman"/>
        <family val="1"/>
      </rPr>
      <t xml:space="preserve">  </t>
    </r>
    <r>
      <rPr>
        <sz val="11"/>
        <rFont val="Arial"/>
        <family val="2"/>
      </rPr>
      <t>y</t>
    </r>
    <r>
      <rPr>
        <sz val="11"/>
        <rFont val="Times New Roman"/>
        <family val="1"/>
      </rPr>
      <t xml:space="preserve"> </t>
    </r>
    <r>
      <rPr>
        <sz val="11"/>
        <rFont val="Arial"/>
        <family val="2"/>
      </rPr>
      <t>otros,</t>
    </r>
    <r>
      <rPr>
        <sz val="11"/>
        <rFont val="Times New Roman"/>
        <family val="1"/>
      </rPr>
      <t xml:space="preserve">  </t>
    </r>
    <r>
      <rPr>
        <sz val="11"/>
        <rFont val="Arial"/>
        <family val="2"/>
      </rPr>
      <t>cuando</t>
    </r>
    <r>
      <rPr>
        <sz val="11"/>
        <rFont val="Times New Roman"/>
        <family val="1"/>
      </rPr>
      <t xml:space="preserve">  </t>
    </r>
    <r>
      <rPr>
        <sz val="11"/>
        <rFont val="Arial"/>
        <family val="2"/>
      </rPr>
      <t>se</t>
    </r>
    <r>
      <rPr>
        <sz val="11"/>
        <rFont val="Times New Roman"/>
        <family val="1"/>
      </rPr>
      <t xml:space="preserve">  </t>
    </r>
    <r>
      <rPr>
        <sz val="11"/>
        <rFont val="Arial"/>
        <family val="2"/>
      </rPr>
      <t>realiza</t>
    </r>
    <r>
      <rPr>
        <sz val="11"/>
        <rFont val="Times New Roman"/>
        <family val="1"/>
      </rPr>
      <t xml:space="preserve">  </t>
    </r>
    <r>
      <rPr>
        <sz val="11"/>
        <rFont val="Arial"/>
        <family val="2"/>
      </rPr>
      <t>desde</t>
    </r>
    <r>
      <rPr>
        <sz val="11"/>
        <rFont val="Times New Roman"/>
        <family val="1"/>
      </rPr>
      <t xml:space="preserve">  </t>
    </r>
    <r>
      <rPr>
        <sz val="11"/>
        <rFont val="Arial"/>
        <family val="2"/>
      </rPr>
      <t>equipos</t>
    </r>
    <r>
      <rPr>
        <sz val="11"/>
        <rFont val="Times New Roman"/>
        <family val="1"/>
      </rPr>
      <t xml:space="preserve"> </t>
    </r>
    <r>
      <rPr>
        <sz val="11"/>
        <rFont val="Arial"/>
        <family val="2"/>
      </rPr>
      <t>informáticos</t>
    </r>
    <r>
      <rPr>
        <sz val="11"/>
        <rFont val="Times New Roman"/>
        <family val="1"/>
      </rPr>
      <t xml:space="preserve"> </t>
    </r>
    <r>
      <rPr>
        <sz val="11"/>
        <rFont val="Arial"/>
        <family val="2"/>
      </rPr>
      <t>y</t>
    </r>
    <r>
      <rPr>
        <sz val="11"/>
        <rFont val="Times New Roman"/>
        <family val="1"/>
      </rPr>
      <t xml:space="preserve"> </t>
    </r>
    <r>
      <rPr>
        <sz val="11"/>
        <rFont val="Arial"/>
        <family val="2"/>
      </rPr>
      <t>dispositivos</t>
    </r>
    <r>
      <rPr>
        <sz val="11"/>
        <rFont val="Times New Roman"/>
        <family val="1"/>
      </rPr>
      <t xml:space="preserve"> </t>
    </r>
    <r>
      <rPr>
        <sz val="11"/>
        <rFont val="Arial"/>
        <family val="2"/>
      </rPr>
      <t>o</t>
    </r>
    <r>
      <rPr>
        <sz val="11"/>
        <rFont val="Times New Roman"/>
        <family val="1"/>
      </rPr>
      <t xml:space="preserve"> </t>
    </r>
    <r>
      <rPr>
        <sz val="11"/>
        <rFont val="Arial"/>
        <family val="2"/>
      </rPr>
      <t>a</t>
    </r>
    <r>
      <rPr>
        <sz val="11"/>
        <rFont val="Times New Roman"/>
        <family val="1"/>
      </rPr>
      <t xml:space="preserve"> </t>
    </r>
    <r>
      <rPr>
        <sz val="11"/>
        <rFont val="Arial"/>
        <family val="2"/>
      </rPr>
      <t>través</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sz val="11"/>
        <rFont val="Arial"/>
        <family val="2"/>
      </rPr>
      <t>red</t>
    </r>
    <r>
      <rPr>
        <sz val="11"/>
        <rFont val="Times New Roman"/>
        <family val="1"/>
      </rPr>
      <t xml:space="preserve"> </t>
    </r>
    <r>
      <rPr>
        <sz val="11"/>
        <rFont val="Arial"/>
        <family val="2"/>
      </rPr>
      <t>de</t>
    </r>
    <r>
      <rPr>
        <sz val="11"/>
        <rFont val="Times New Roman"/>
        <family val="1"/>
      </rPr>
      <t xml:space="preserve"> </t>
    </r>
    <r>
      <rPr>
        <sz val="11"/>
        <rFont val="Arial"/>
        <family val="2"/>
      </rPr>
      <t xml:space="preserve">ANH.
</t>
    </r>
    <r>
      <rPr>
        <sz val="11"/>
        <rFont val="Arial"/>
        <family val="2"/>
      </rPr>
      <t>No</t>
    </r>
    <r>
      <rPr>
        <sz val="11"/>
        <rFont val="Times New Roman"/>
        <family val="1"/>
      </rPr>
      <t xml:space="preserve">  </t>
    </r>
    <r>
      <rPr>
        <sz val="11"/>
        <rFont val="Arial"/>
        <family val="2"/>
      </rPr>
      <t>se</t>
    </r>
    <r>
      <rPr>
        <sz val="11"/>
        <rFont val="Times New Roman"/>
        <family val="1"/>
      </rPr>
      <t xml:space="preserve">  </t>
    </r>
    <r>
      <rPr>
        <sz val="11"/>
        <rFont val="Arial"/>
        <family val="2"/>
      </rPr>
      <t>podrá</t>
    </r>
    <r>
      <rPr>
        <sz val="11"/>
        <rFont val="Times New Roman"/>
        <family val="1"/>
      </rPr>
      <t xml:space="preserve">  </t>
    </r>
    <r>
      <rPr>
        <sz val="11"/>
        <rFont val="Arial"/>
        <family val="2"/>
      </rPr>
      <t>utilizar</t>
    </r>
    <r>
      <rPr>
        <sz val="11"/>
        <rFont val="Times New Roman"/>
        <family val="1"/>
      </rPr>
      <t xml:space="preserve">  </t>
    </r>
    <r>
      <rPr>
        <sz val="11"/>
        <rFont val="Arial"/>
        <family val="2"/>
      </rPr>
      <t>ningún</t>
    </r>
    <r>
      <rPr>
        <sz val="11"/>
        <rFont val="Times New Roman"/>
        <family val="1"/>
      </rPr>
      <t xml:space="preserve">  </t>
    </r>
    <r>
      <rPr>
        <sz val="11"/>
        <rFont val="Arial"/>
        <family val="2"/>
      </rPr>
      <t>correo</t>
    </r>
    <r>
      <rPr>
        <sz val="11"/>
        <rFont val="Times New Roman"/>
        <family val="1"/>
      </rPr>
      <t xml:space="preserve">  </t>
    </r>
    <r>
      <rPr>
        <sz val="11"/>
        <rFont val="Arial"/>
        <family val="2"/>
      </rPr>
      <t>electrónico</t>
    </r>
    <r>
      <rPr>
        <sz val="11"/>
        <rFont val="Times New Roman"/>
        <family val="1"/>
      </rPr>
      <t xml:space="preserve">  </t>
    </r>
    <r>
      <rPr>
        <sz val="11"/>
        <rFont val="Arial"/>
        <family val="2"/>
      </rPr>
      <t>o</t>
    </r>
    <r>
      <rPr>
        <sz val="11"/>
        <rFont val="Times New Roman"/>
        <family val="1"/>
      </rPr>
      <t xml:space="preserve">  </t>
    </r>
    <r>
      <rPr>
        <sz val="11"/>
        <rFont val="Arial"/>
        <family val="2"/>
      </rPr>
      <t>sistema</t>
    </r>
    <r>
      <rPr>
        <sz val="11"/>
        <rFont val="Times New Roman"/>
        <family val="1"/>
      </rPr>
      <t xml:space="preserve">  </t>
    </r>
    <r>
      <rPr>
        <sz val="11"/>
        <rFont val="Arial"/>
        <family val="2"/>
      </rPr>
      <t>de</t>
    </r>
    <r>
      <rPr>
        <sz val="11"/>
        <rFont val="Times New Roman"/>
        <family val="1"/>
      </rPr>
      <t xml:space="preserve">  </t>
    </r>
    <r>
      <rPr>
        <sz val="11"/>
        <rFont val="Arial"/>
        <family val="2"/>
      </rPr>
      <t>mensajería,</t>
    </r>
    <r>
      <rPr>
        <sz val="11"/>
        <rFont val="Times New Roman"/>
        <family val="1"/>
      </rPr>
      <t xml:space="preserve">  </t>
    </r>
    <r>
      <rPr>
        <sz val="11"/>
        <rFont val="Arial"/>
        <family val="2"/>
      </rPr>
      <t>incluyendo</t>
    </r>
    <r>
      <rPr>
        <sz val="11"/>
        <rFont val="Times New Roman"/>
        <family val="1"/>
      </rPr>
      <t xml:space="preserve">  </t>
    </r>
    <r>
      <rPr>
        <sz val="11"/>
        <rFont val="Arial"/>
        <family val="2"/>
      </rPr>
      <t>el</t>
    </r>
    <r>
      <rPr>
        <sz val="11"/>
        <rFont val="Times New Roman"/>
        <family val="1"/>
      </rPr>
      <t xml:space="preserve"> </t>
    </r>
    <r>
      <rPr>
        <sz val="11"/>
        <rFont val="Arial"/>
        <family val="2"/>
      </rPr>
      <t>correo</t>
    </r>
    <r>
      <rPr>
        <sz val="11"/>
        <rFont val="Times New Roman"/>
        <family val="1"/>
      </rPr>
      <t xml:space="preserve"> </t>
    </r>
    <r>
      <rPr>
        <sz val="11"/>
        <rFont val="Arial"/>
        <family val="2"/>
      </rPr>
      <t>oficial</t>
    </r>
    <r>
      <rPr>
        <sz val="11"/>
        <rFont val="Times New Roman"/>
        <family val="1"/>
      </rPr>
      <t xml:space="preserve"> </t>
    </r>
    <r>
      <rPr>
        <sz val="11"/>
        <rFont val="Arial"/>
        <family val="2"/>
      </rPr>
      <t>de</t>
    </r>
    <r>
      <rPr>
        <sz val="11"/>
        <rFont val="Times New Roman"/>
        <family val="1"/>
      </rPr>
      <t xml:space="preserve"> </t>
    </r>
    <r>
      <rPr>
        <sz val="11"/>
        <rFont val="Arial"/>
        <family val="2"/>
      </rPr>
      <t>la</t>
    </r>
    <r>
      <rPr>
        <sz val="11"/>
        <rFont val="Times New Roman"/>
        <family val="1"/>
      </rPr>
      <t xml:space="preserve"> </t>
    </r>
    <r>
      <rPr>
        <b/>
        <sz val="11"/>
        <rFont val="Arial"/>
        <family val="2"/>
      </rPr>
      <t>ANH</t>
    </r>
    <r>
      <rPr>
        <sz val="11"/>
        <rFont val="Times New Roman"/>
        <family val="1"/>
      </rPr>
      <t xml:space="preserve"> </t>
    </r>
    <r>
      <rPr>
        <sz val="11"/>
        <rFont val="Arial"/>
        <family val="2"/>
      </rPr>
      <t>para</t>
    </r>
    <r>
      <rPr>
        <sz val="11"/>
        <rFont val="Times New Roman"/>
        <family val="1"/>
      </rPr>
      <t xml:space="preserve"> </t>
    </r>
    <r>
      <rPr>
        <sz val="11"/>
        <rFont val="Arial"/>
        <family val="2"/>
      </rPr>
      <t>enviar</t>
    </r>
    <r>
      <rPr>
        <sz val="11"/>
        <rFont val="Times New Roman"/>
        <family val="1"/>
      </rPr>
      <t xml:space="preserve"> </t>
    </r>
    <r>
      <rPr>
        <sz val="11"/>
        <rFont val="Arial"/>
        <family val="2"/>
      </rPr>
      <t>contenido</t>
    </r>
    <r>
      <rPr>
        <sz val="11"/>
        <rFont val="Times New Roman"/>
        <family val="1"/>
      </rPr>
      <t xml:space="preserve"> </t>
    </r>
    <r>
      <rPr>
        <sz val="11"/>
        <rFont val="Arial"/>
        <family val="2"/>
      </rPr>
      <t>abusivo,</t>
    </r>
    <r>
      <rPr>
        <sz val="11"/>
        <rFont val="Times New Roman"/>
        <family val="1"/>
      </rPr>
      <t xml:space="preserve"> </t>
    </r>
    <r>
      <rPr>
        <sz val="11"/>
        <rFont val="Arial"/>
        <family val="2"/>
      </rPr>
      <t>ofensivo,</t>
    </r>
    <r>
      <rPr>
        <sz val="11"/>
        <rFont val="Times New Roman"/>
        <family val="1"/>
      </rPr>
      <t xml:space="preserve"> </t>
    </r>
    <r>
      <rPr>
        <sz val="11"/>
        <rFont val="Arial"/>
        <family val="2"/>
      </rPr>
      <t>obsceno,</t>
    </r>
    <r>
      <rPr>
        <sz val="11"/>
        <rFont val="Times New Roman"/>
        <family val="1"/>
      </rPr>
      <t xml:space="preserve"> </t>
    </r>
    <r>
      <rPr>
        <sz val="11"/>
        <rFont val="Arial"/>
        <family val="2"/>
      </rPr>
      <t>o</t>
    </r>
    <r>
      <rPr>
        <sz val="11"/>
        <rFont val="Times New Roman"/>
        <family val="1"/>
      </rPr>
      <t xml:space="preserve"> </t>
    </r>
    <r>
      <rPr>
        <sz val="11"/>
        <rFont val="Arial"/>
        <family val="2"/>
      </rPr>
      <t>saturar</t>
    </r>
    <r>
      <rPr>
        <sz val="11"/>
        <rFont val="Times New Roman"/>
        <family val="1"/>
      </rPr>
      <t xml:space="preserve"> </t>
    </r>
    <r>
      <rPr>
        <sz val="11"/>
        <rFont val="Arial"/>
        <family val="2"/>
      </rPr>
      <t>los</t>
    </r>
    <r>
      <rPr>
        <sz val="11"/>
        <rFont val="Times New Roman"/>
        <family val="1"/>
      </rPr>
      <t xml:space="preserve"> </t>
    </r>
    <r>
      <rPr>
        <sz val="11"/>
        <rFont val="Arial"/>
        <family val="2"/>
      </rPr>
      <t>canales</t>
    </r>
    <r>
      <rPr>
        <sz val="11"/>
        <rFont val="Times New Roman"/>
        <family val="1"/>
      </rPr>
      <t xml:space="preserve"> </t>
    </r>
    <r>
      <rPr>
        <sz val="11"/>
        <rFont val="Arial"/>
        <family val="2"/>
      </rPr>
      <t>de</t>
    </r>
    <r>
      <rPr>
        <sz val="11"/>
        <rFont val="Times New Roman"/>
        <family val="1"/>
      </rPr>
      <t xml:space="preserve"> </t>
    </r>
    <r>
      <rPr>
        <sz val="11"/>
        <rFont val="Arial"/>
        <family val="2"/>
      </rPr>
      <t>comunicaciones,</t>
    </r>
    <r>
      <rPr>
        <sz val="11"/>
        <rFont val="Times New Roman"/>
        <family val="1"/>
      </rPr>
      <t xml:space="preserve"> </t>
    </r>
    <r>
      <rPr>
        <sz val="11"/>
        <rFont val="Arial"/>
        <family val="2"/>
      </rPr>
      <t>o</t>
    </r>
    <r>
      <rPr>
        <sz val="11"/>
        <rFont val="Times New Roman"/>
        <family val="1"/>
      </rPr>
      <t xml:space="preserve"> </t>
    </r>
    <r>
      <rPr>
        <sz val="11"/>
        <rFont val="Arial"/>
        <family val="2"/>
      </rPr>
      <t>el</t>
    </r>
    <r>
      <rPr>
        <sz val="11"/>
        <rFont val="Times New Roman"/>
        <family val="1"/>
      </rPr>
      <t xml:space="preserve"> </t>
    </r>
    <r>
      <rPr>
        <sz val="11"/>
        <rFont val="Arial"/>
        <family val="2"/>
      </rPr>
      <t>envío</t>
    </r>
    <r>
      <rPr>
        <sz val="11"/>
        <rFont val="Times New Roman"/>
        <family val="1"/>
      </rPr>
      <t xml:space="preserve"> </t>
    </r>
    <r>
      <rPr>
        <sz val="11"/>
        <rFont val="Arial"/>
        <family val="2"/>
      </rPr>
      <t>"cadenas",</t>
    </r>
    <r>
      <rPr>
        <sz val="11"/>
        <rFont val="Times New Roman"/>
        <family val="1"/>
      </rPr>
      <t xml:space="preserve"> </t>
    </r>
    <r>
      <rPr>
        <sz val="11"/>
        <rFont val="Arial"/>
        <family val="2"/>
      </rPr>
      <t>y</t>
    </r>
    <r>
      <rPr>
        <sz val="11"/>
        <rFont val="Times New Roman"/>
        <family val="1"/>
      </rPr>
      <t xml:space="preserve"> </t>
    </r>
    <r>
      <rPr>
        <sz val="11"/>
        <rFont val="Arial"/>
        <family val="2"/>
      </rPr>
      <t>otros</t>
    </r>
    <r>
      <rPr>
        <sz val="11"/>
        <rFont val="Times New Roman"/>
        <family val="1"/>
      </rPr>
      <t xml:space="preserve"> </t>
    </r>
    <r>
      <rPr>
        <sz val="11"/>
        <rFont val="Arial"/>
        <family val="2"/>
      </rPr>
      <t>esquemas</t>
    </r>
    <r>
      <rPr>
        <sz val="11"/>
        <rFont val="Times New Roman"/>
        <family val="1"/>
      </rPr>
      <t xml:space="preserve"> </t>
    </r>
    <r>
      <rPr>
        <sz val="11"/>
        <rFont val="Arial"/>
        <family val="2"/>
      </rPr>
      <t>que</t>
    </r>
    <r>
      <rPr>
        <sz val="11"/>
        <rFont val="Times New Roman"/>
        <family val="1"/>
      </rPr>
      <t xml:space="preserve"> </t>
    </r>
    <r>
      <rPr>
        <sz val="11"/>
        <rFont val="Arial"/>
        <family val="2"/>
      </rPr>
      <t>pueden</t>
    </r>
    <r>
      <rPr>
        <sz val="11"/>
        <rFont val="Times New Roman"/>
        <family val="1"/>
      </rPr>
      <t xml:space="preserve"> </t>
    </r>
    <r>
      <rPr>
        <sz val="11"/>
        <rFont val="Arial"/>
        <family val="2"/>
      </rPr>
      <t xml:space="preserve">causar
</t>
    </r>
    <r>
      <rPr>
        <sz val="11"/>
        <rFont val="Arial"/>
        <family val="2"/>
      </rPr>
      <t>tráfico</t>
    </r>
    <r>
      <rPr>
        <sz val="11"/>
        <rFont val="Times New Roman"/>
        <family val="1"/>
      </rPr>
      <t xml:space="preserve"> </t>
    </r>
    <r>
      <rPr>
        <sz val="11"/>
        <rFont val="Arial"/>
        <family val="2"/>
      </rPr>
      <t>excesivo</t>
    </r>
    <r>
      <rPr>
        <sz val="11"/>
        <rFont val="Times New Roman"/>
        <family val="1"/>
      </rPr>
      <t xml:space="preserve"> </t>
    </r>
    <r>
      <rPr>
        <sz val="11"/>
        <rFont val="Arial"/>
        <family val="2"/>
      </rPr>
      <t>en</t>
    </r>
    <r>
      <rPr>
        <sz val="11"/>
        <rFont val="Times New Roman"/>
        <family val="1"/>
      </rPr>
      <t xml:space="preserve"> </t>
    </r>
    <r>
      <rPr>
        <sz val="11"/>
        <rFont val="Arial"/>
        <family val="2"/>
      </rPr>
      <t>la</t>
    </r>
    <r>
      <rPr>
        <sz val="11"/>
        <rFont val="Times New Roman"/>
        <family val="1"/>
      </rPr>
      <t xml:space="preserve"> </t>
    </r>
    <r>
      <rPr>
        <sz val="11"/>
        <rFont val="Arial"/>
        <family val="2"/>
      </rPr>
      <t>red</t>
    </r>
    <r>
      <rPr>
        <sz val="11"/>
        <rFont val="Times New Roman"/>
        <family val="1"/>
      </rPr>
      <t xml:space="preserve"> </t>
    </r>
    <r>
      <rPr>
        <sz val="11"/>
        <rFont val="Arial"/>
        <family val="2"/>
      </rPr>
      <t>o</t>
    </r>
    <r>
      <rPr>
        <sz val="11"/>
        <rFont val="Times New Roman"/>
        <family val="1"/>
      </rPr>
      <t xml:space="preserve"> </t>
    </r>
    <r>
      <rPr>
        <sz val="11"/>
        <rFont val="Arial"/>
        <family val="2"/>
      </rPr>
      <t>sobrecargar</t>
    </r>
    <r>
      <rPr>
        <sz val="11"/>
        <rFont val="Times New Roman"/>
        <family val="1"/>
      </rPr>
      <t xml:space="preserve"> </t>
    </r>
    <r>
      <rPr>
        <sz val="11"/>
        <rFont val="Arial"/>
        <family val="2"/>
      </rPr>
      <t>los</t>
    </r>
    <r>
      <rPr>
        <sz val="11"/>
        <rFont val="Times New Roman"/>
        <family val="1"/>
      </rPr>
      <t xml:space="preserve"> </t>
    </r>
    <r>
      <rPr>
        <sz val="11"/>
        <rFont val="Arial"/>
        <family val="2"/>
      </rPr>
      <t>sistemas</t>
    </r>
    <r>
      <rPr>
        <sz val="11"/>
        <rFont val="Times New Roman"/>
        <family val="1"/>
      </rPr>
      <t xml:space="preserve"> </t>
    </r>
    <r>
      <rPr>
        <sz val="11"/>
        <rFont val="Arial"/>
        <family val="2"/>
      </rPr>
      <t>informáticos.</t>
    </r>
  </si>
  <si>
    <r>
      <rPr>
        <sz val="11"/>
        <rFont val="Arial"/>
        <family val="2"/>
      </rPr>
      <t>El</t>
    </r>
    <r>
      <rPr>
        <sz val="11"/>
        <rFont val="Times New Roman"/>
        <family val="1"/>
      </rPr>
      <t xml:space="preserve"> </t>
    </r>
    <r>
      <rPr>
        <sz val="11"/>
        <rFont val="Arial"/>
        <family val="2"/>
      </rPr>
      <t>nombre</t>
    </r>
    <r>
      <rPr>
        <sz val="11"/>
        <rFont val="Times New Roman"/>
        <family val="1"/>
      </rPr>
      <t xml:space="preserve"> </t>
    </r>
    <r>
      <rPr>
        <sz val="11"/>
        <rFont val="Arial"/>
        <family val="2"/>
      </rPr>
      <t>de</t>
    </r>
    <r>
      <rPr>
        <sz val="11"/>
        <rFont val="Times New Roman"/>
        <family val="1"/>
      </rPr>
      <t xml:space="preserve"> </t>
    </r>
    <r>
      <rPr>
        <sz val="11"/>
        <rFont val="Arial"/>
        <family val="2"/>
      </rPr>
      <t>usuario</t>
    </r>
    <r>
      <rPr>
        <sz val="11"/>
        <rFont val="Times New Roman"/>
        <family val="1"/>
      </rPr>
      <t xml:space="preserve"> </t>
    </r>
    <r>
      <rPr>
        <sz val="11"/>
        <rFont val="Arial"/>
        <family val="2"/>
      </rPr>
      <t>y</t>
    </r>
    <r>
      <rPr>
        <sz val="11"/>
        <rFont val="Times New Roman"/>
        <family val="1"/>
      </rPr>
      <t xml:space="preserve"> </t>
    </r>
    <r>
      <rPr>
        <sz val="11"/>
        <rFont val="Arial"/>
        <family val="2"/>
      </rPr>
      <t>contraseña</t>
    </r>
    <r>
      <rPr>
        <sz val="11"/>
        <rFont val="Times New Roman"/>
        <family val="1"/>
      </rPr>
      <t xml:space="preserve"> </t>
    </r>
    <r>
      <rPr>
        <sz val="11"/>
        <rFont val="Arial"/>
        <family val="2"/>
      </rPr>
      <t>de</t>
    </r>
    <r>
      <rPr>
        <sz val="11"/>
        <rFont val="Times New Roman"/>
        <family val="1"/>
      </rPr>
      <t xml:space="preserve"> </t>
    </r>
    <r>
      <rPr>
        <sz val="11"/>
        <rFont val="Arial"/>
        <family val="2"/>
      </rPr>
      <t>acceso</t>
    </r>
    <r>
      <rPr>
        <sz val="11"/>
        <rFont val="Times New Roman"/>
        <family val="1"/>
      </rPr>
      <t xml:space="preserve"> </t>
    </r>
    <r>
      <rPr>
        <sz val="11"/>
        <rFont val="Arial"/>
        <family val="2"/>
      </rPr>
      <t>dada</t>
    </r>
    <r>
      <rPr>
        <sz val="11"/>
        <rFont val="Times New Roman"/>
        <family val="1"/>
      </rPr>
      <t xml:space="preserve"> </t>
    </r>
    <r>
      <rPr>
        <sz val="11"/>
        <rFont val="Arial"/>
        <family val="2"/>
      </rPr>
      <t>a</t>
    </r>
    <r>
      <rPr>
        <sz val="11"/>
        <rFont val="Times New Roman"/>
        <family val="1"/>
      </rPr>
      <t xml:space="preserve"> </t>
    </r>
    <r>
      <rPr>
        <b/>
        <sz val="11"/>
        <rFont val="Arial"/>
        <family val="2"/>
      </rPr>
      <t>EL</t>
    </r>
    <r>
      <rPr>
        <sz val="11"/>
        <rFont val="Times New Roman"/>
        <family val="1"/>
      </rPr>
      <t xml:space="preserve"> </t>
    </r>
    <r>
      <rPr>
        <b/>
        <sz val="11"/>
        <rFont val="Arial"/>
        <family val="2"/>
      </rPr>
      <t>TERCERO</t>
    </r>
    <r>
      <rPr>
        <sz val="11"/>
        <rFont val="Times New Roman"/>
        <family val="1"/>
      </rPr>
      <t xml:space="preserve"> </t>
    </r>
    <r>
      <rPr>
        <sz val="11"/>
        <rFont val="Arial"/>
        <family val="2"/>
      </rPr>
      <t>por</t>
    </r>
    <r>
      <rPr>
        <sz val="11"/>
        <rFont val="Times New Roman"/>
        <family val="1"/>
      </rPr>
      <t xml:space="preserve"> </t>
    </r>
    <r>
      <rPr>
        <sz val="11"/>
        <rFont val="Arial"/>
        <family val="2"/>
      </rPr>
      <t>la</t>
    </r>
    <r>
      <rPr>
        <sz val="11"/>
        <rFont val="Times New Roman"/>
        <family val="1"/>
      </rPr>
      <t xml:space="preserve"> </t>
    </r>
    <r>
      <rPr>
        <b/>
        <sz val="11"/>
        <rFont val="Arial"/>
        <family val="2"/>
      </rPr>
      <t>ANH</t>
    </r>
    <r>
      <rPr>
        <sz val="11"/>
        <rFont val="Times New Roman"/>
        <family val="1"/>
      </rPr>
      <t xml:space="preserve"> </t>
    </r>
    <r>
      <rPr>
        <sz val="11"/>
        <rFont val="Arial"/>
        <family val="2"/>
      </rPr>
      <t>para</t>
    </r>
    <r>
      <rPr>
        <sz val="11"/>
        <rFont val="Times New Roman"/>
        <family val="1"/>
      </rPr>
      <t xml:space="preserve"> </t>
    </r>
    <r>
      <rPr>
        <sz val="11"/>
        <rFont val="Arial"/>
        <family val="2"/>
      </rPr>
      <t>el</t>
    </r>
    <r>
      <rPr>
        <sz val="11"/>
        <rFont val="Times New Roman"/>
        <family val="1"/>
      </rPr>
      <t xml:space="preserve"> </t>
    </r>
    <r>
      <rPr>
        <sz val="11"/>
        <rFont val="Arial"/>
        <family val="2"/>
      </rPr>
      <t>acceso</t>
    </r>
    <r>
      <rPr>
        <sz val="11"/>
        <rFont val="Times New Roman"/>
        <family val="1"/>
      </rPr>
      <t xml:space="preserve"> </t>
    </r>
    <r>
      <rPr>
        <sz val="11"/>
        <rFont val="Arial"/>
        <family val="2"/>
      </rPr>
      <t>a</t>
    </r>
    <r>
      <rPr>
        <sz val="11"/>
        <rFont val="Times New Roman"/>
        <family val="1"/>
      </rPr>
      <t xml:space="preserve"> </t>
    </r>
    <r>
      <rPr>
        <sz val="11"/>
        <rFont val="Arial"/>
        <family val="2"/>
      </rPr>
      <t>la</t>
    </r>
    <r>
      <rPr>
        <sz val="11"/>
        <rFont val="Times New Roman"/>
        <family val="1"/>
      </rPr>
      <t xml:space="preserve"> </t>
    </r>
    <r>
      <rPr>
        <sz val="11"/>
        <rFont val="Arial"/>
        <family val="2"/>
      </rPr>
      <t>red,</t>
    </r>
    <r>
      <rPr>
        <sz val="11"/>
        <rFont val="Times New Roman"/>
        <family val="1"/>
      </rPr>
      <t xml:space="preserve"> </t>
    </r>
    <r>
      <rPr>
        <sz val="11"/>
        <rFont val="Arial"/>
        <family val="2"/>
      </rPr>
      <t>a</t>
    </r>
    <r>
      <rPr>
        <sz val="11"/>
        <rFont val="Times New Roman"/>
        <family val="1"/>
      </rPr>
      <t xml:space="preserve"> </t>
    </r>
    <r>
      <rPr>
        <sz val="11"/>
        <rFont val="Arial"/>
        <family val="2"/>
      </rPr>
      <t>los</t>
    </r>
    <r>
      <rPr>
        <sz val="11"/>
        <rFont val="Times New Roman"/>
        <family val="1"/>
      </rPr>
      <t xml:space="preserve"> </t>
    </r>
    <r>
      <rPr>
        <sz val="11"/>
        <rFont val="Arial"/>
        <family val="2"/>
      </rPr>
      <t>servicios</t>
    </r>
    <r>
      <rPr>
        <sz val="11"/>
        <rFont val="Times New Roman"/>
        <family val="1"/>
      </rPr>
      <t xml:space="preserve"> </t>
    </r>
    <r>
      <rPr>
        <sz val="11"/>
        <rFont val="Arial"/>
        <family val="2"/>
      </rPr>
      <t>informáticos</t>
    </r>
    <r>
      <rPr>
        <sz val="11"/>
        <rFont val="Times New Roman"/>
        <family val="1"/>
      </rPr>
      <t xml:space="preserve"> </t>
    </r>
    <r>
      <rPr>
        <sz val="11"/>
        <rFont val="Arial"/>
        <family val="2"/>
      </rPr>
      <t>y</t>
    </r>
    <r>
      <rPr>
        <sz val="11"/>
        <rFont val="Times New Roman"/>
        <family val="1"/>
      </rPr>
      <t xml:space="preserve"> </t>
    </r>
    <r>
      <rPr>
        <sz val="11"/>
        <rFont val="Arial"/>
        <family val="2"/>
      </rPr>
      <t>a</t>
    </r>
    <r>
      <rPr>
        <sz val="11"/>
        <rFont val="Times New Roman"/>
        <family val="1"/>
      </rPr>
      <t xml:space="preserve"> </t>
    </r>
    <r>
      <rPr>
        <sz val="11"/>
        <rFont val="Arial"/>
        <family val="2"/>
      </rPr>
      <t>las</t>
    </r>
    <r>
      <rPr>
        <sz val="11"/>
        <rFont val="Times New Roman"/>
        <family val="1"/>
      </rPr>
      <t xml:space="preserve"> </t>
    </r>
    <r>
      <rPr>
        <sz val="11"/>
        <rFont val="Arial"/>
        <family val="2"/>
      </rPr>
      <t>diversas</t>
    </r>
    <r>
      <rPr>
        <sz val="11"/>
        <rFont val="Times New Roman"/>
        <family val="1"/>
      </rPr>
      <t xml:space="preserve"> </t>
    </r>
    <r>
      <rPr>
        <sz val="11"/>
        <rFont val="Arial"/>
        <family val="2"/>
      </rPr>
      <t>aplicaciones</t>
    </r>
    <r>
      <rPr>
        <sz val="11"/>
        <rFont val="Times New Roman"/>
        <family val="1"/>
      </rPr>
      <t xml:space="preserve"> </t>
    </r>
    <r>
      <rPr>
        <sz val="11"/>
        <rFont val="Arial"/>
        <family val="2"/>
      </rPr>
      <t>son</t>
    </r>
    <r>
      <rPr>
        <sz val="11"/>
        <rFont val="Times New Roman"/>
        <family val="1"/>
      </rPr>
      <t xml:space="preserve"> </t>
    </r>
    <r>
      <rPr>
        <sz val="11"/>
        <rFont val="Arial"/>
        <family val="2"/>
      </rPr>
      <t>personales</t>
    </r>
    <r>
      <rPr>
        <sz val="11"/>
        <rFont val="Times New Roman"/>
        <family val="1"/>
      </rPr>
      <t xml:space="preserve"> </t>
    </r>
    <r>
      <rPr>
        <sz val="11"/>
        <rFont val="Arial"/>
        <family val="2"/>
      </rPr>
      <t>e</t>
    </r>
    <r>
      <rPr>
        <sz val="11"/>
        <rFont val="Times New Roman"/>
        <family val="1"/>
      </rPr>
      <t xml:space="preserve">  </t>
    </r>
    <r>
      <rPr>
        <sz val="11"/>
        <rFont val="Arial"/>
        <family val="2"/>
      </rPr>
      <t>intransferibles.</t>
    </r>
    <r>
      <rPr>
        <sz val="11"/>
        <rFont val="Times New Roman"/>
        <family val="1"/>
      </rPr>
      <t xml:space="preserve">  </t>
    </r>
    <r>
      <rPr>
        <sz val="11"/>
        <rFont val="Arial"/>
        <family val="2"/>
      </rPr>
      <t>Cualquier</t>
    </r>
    <r>
      <rPr>
        <sz val="11"/>
        <rFont val="Times New Roman"/>
        <family val="1"/>
      </rPr>
      <t xml:space="preserve">  </t>
    </r>
    <r>
      <rPr>
        <sz val="11"/>
        <rFont val="Arial"/>
        <family val="2"/>
      </rPr>
      <t>acción</t>
    </r>
    <r>
      <rPr>
        <sz val="11"/>
        <rFont val="Times New Roman"/>
        <family val="1"/>
      </rPr>
      <t xml:space="preserve">  </t>
    </r>
    <r>
      <rPr>
        <sz val="11"/>
        <rFont val="Arial"/>
        <family val="2"/>
      </rPr>
      <t>que</t>
    </r>
    <r>
      <rPr>
        <sz val="11"/>
        <rFont val="Times New Roman"/>
        <family val="1"/>
      </rPr>
      <t xml:space="preserve">  </t>
    </r>
    <r>
      <rPr>
        <sz val="11"/>
        <rFont val="Arial"/>
        <family val="2"/>
      </rPr>
      <t>se</t>
    </r>
    <r>
      <rPr>
        <sz val="11"/>
        <rFont val="Times New Roman"/>
        <family val="1"/>
      </rPr>
      <t xml:space="preserve">  </t>
    </r>
    <r>
      <rPr>
        <sz val="11"/>
        <rFont val="Arial"/>
        <family val="2"/>
      </rPr>
      <t>realice</t>
    </r>
    <r>
      <rPr>
        <sz val="11"/>
        <rFont val="Times New Roman"/>
        <family val="1"/>
      </rPr>
      <t xml:space="preserve">  </t>
    </r>
    <r>
      <rPr>
        <sz val="11"/>
        <rFont val="Arial"/>
        <family val="2"/>
      </rPr>
      <t>en</t>
    </r>
    <r>
      <rPr>
        <sz val="11"/>
        <rFont val="Times New Roman"/>
        <family val="1"/>
      </rPr>
      <t xml:space="preserve">  </t>
    </r>
    <r>
      <rPr>
        <sz val="11"/>
        <rFont val="Arial"/>
        <family val="2"/>
      </rPr>
      <t>contravía</t>
    </r>
    <r>
      <rPr>
        <sz val="11"/>
        <rFont val="Times New Roman"/>
        <family val="1"/>
      </rPr>
      <t xml:space="preserve">  </t>
    </r>
    <r>
      <rPr>
        <sz val="11"/>
        <rFont val="Arial"/>
        <family val="2"/>
      </rPr>
      <t>de</t>
    </r>
    <r>
      <rPr>
        <sz val="11"/>
        <rFont val="Times New Roman"/>
        <family val="1"/>
      </rPr>
      <t xml:space="preserve">  </t>
    </r>
    <r>
      <rPr>
        <sz val="11"/>
        <rFont val="Arial"/>
        <family val="2"/>
      </rPr>
      <t>este</t>
    </r>
    <r>
      <rPr>
        <sz val="11"/>
        <rFont val="Times New Roman"/>
        <family val="1"/>
      </rPr>
      <t xml:space="preserve">  </t>
    </r>
    <r>
      <rPr>
        <sz val="11"/>
        <rFont val="Arial"/>
        <family val="2"/>
      </rPr>
      <t>precepto</t>
    </r>
    <r>
      <rPr>
        <sz val="11"/>
        <rFont val="Times New Roman"/>
        <family val="1"/>
      </rPr>
      <t xml:space="preserve">  </t>
    </r>
    <r>
      <rPr>
        <sz val="11"/>
        <rFont val="Arial"/>
        <family val="2"/>
      </rPr>
      <t xml:space="preserve">se
</t>
    </r>
    <r>
      <rPr>
        <sz val="11"/>
        <rFont val="Arial"/>
        <family val="2"/>
      </rPr>
      <t>considerará</t>
    </r>
    <r>
      <rPr>
        <sz val="11"/>
        <rFont val="Times New Roman"/>
        <family val="1"/>
      </rPr>
      <t xml:space="preserve">  </t>
    </r>
    <r>
      <rPr>
        <sz val="11"/>
        <rFont val="Arial"/>
        <family val="2"/>
      </rPr>
      <t>incumplimiento</t>
    </r>
    <r>
      <rPr>
        <sz val="11"/>
        <rFont val="Times New Roman"/>
        <family val="1"/>
      </rPr>
      <t xml:space="preserve">  </t>
    </r>
    <r>
      <rPr>
        <sz val="11"/>
        <rFont val="Arial"/>
        <family val="2"/>
      </rPr>
      <t>del</t>
    </r>
    <r>
      <rPr>
        <sz val="11"/>
        <rFont val="Times New Roman"/>
        <family val="1"/>
      </rPr>
      <t xml:space="preserve">  </t>
    </r>
    <r>
      <rPr>
        <sz val="11"/>
        <rFont val="Arial"/>
        <family val="2"/>
      </rPr>
      <t>presente</t>
    </r>
    <r>
      <rPr>
        <sz val="11"/>
        <rFont val="Times New Roman"/>
        <family val="1"/>
      </rPr>
      <t xml:space="preserve">  </t>
    </r>
    <r>
      <rPr>
        <sz val="11"/>
        <rFont val="Arial"/>
        <family val="2"/>
      </rPr>
      <t>acuerdo,</t>
    </r>
    <r>
      <rPr>
        <sz val="11"/>
        <rFont val="Times New Roman"/>
        <family val="1"/>
      </rPr>
      <t xml:space="preserve">  </t>
    </r>
    <r>
      <rPr>
        <sz val="11"/>
        <rFont val="Arial"/>
        <family val="2"/>
      </rPr>
      <t>sin</t>
    </r>
    <r>
      <rPr>
        <sz val="11"/>
        <rFont val="Times New Roman"/>
        <family val="1"/>
      </rPr>
      <t xml:space="preserve">  </t>
    </r>
    <r>
      <rPr>
        <sz val="11"/>
        <rFont val="Arial"/>
        <family val="2"/>
      </rPr>
      <t>perjuicio</t>
    </r>
    <r>
      <rPr>
        <sz val="11"/>
        <rFont val="Times New Roman"/>
        <family val="1"/>
      </rPr>
      <t xml:space="preserve">  </t>
    </r>
    <r>
      <rPr>
        <sz val="11"/>
        <rFont val="Arial"/>
        <family val="2"/>
      </rPr>
      <t>de</t>
    </r>
    <r>
      <rPr>
        <sz val="11"/>
        <rFont val="Times New Roman"/>
        <family val="1"/>
      </rPr>
      <t xml:space="preserve">  </t>
    </r>
    <r>
      <rPr>
        <sz val="11"/>
        <rFont val="Arial"/>
        <family val="2"/>
      </rPr>
      <t>las</t>
    </r>
    <r>
      <rPr>
        <sz val="11"/>
        <rFont val="Times New Roman"/>
        <family val="1"/>
      </rPr>
      <t xml:space="preserve">  </t>
    </r>
    <r>
      <rPr>
        <sz val="11"/>
        <rFont val="Arial"/>
        <family val="2"/>
      </rPr>
      <t>demás</t>
    </r>
    <r>
      <rPr>
        <sz val="11"/>
        <rFont val="Times New Roman"/>
        <family val="1"/>
      </rPr>
      <t xml:space="preserve">  </t>
    </r>
    <r>
      <rPr>
        <sz val="11"/>
        <rFont val="Arial"/>
        <family val="2"/>
      </rPr>
      <t>acciones</t>
    </r>
    <r>
      <rPr>
        <sz val="11"/>
        <rFont val="Times New Roman"/>
        <family val="1"/>
      </rPr>
      <t xml:space="preserve"> </t>
    </r>
    <r>
      <rPr>
        <sz val="11"/>
        <rFont val="Arial"/>
        <family val="2"/>
      </rPr>
      <t>disciplinarias,</t>
    </r>
    <r>
      <rPr>
        <sz val="11"/>
        <rFont val="Times New Roman"/>
        <family val="1"/>
      </rPr>
      <t xml:space="preserve"> </t>
    </r>
    <r>
      <rPr>
        <sz val="11"/>
        <rFont val="Arial"/>
        <family val="2"/>
      </rPr>
      <t>fiscales,</t>
    </r>
    <r>
      <rPr>
        <sz val="11"/>
        <rFont val="Times New Roman"/>
        <family val="1"/>
      </rPr>
      <t xml:space="preserve"> </t>
    </r>
    <r>
      <rPr>
        <sz val="11"/>
        <rFont val="Arial"/>
        <family val="2"/>
      </rPr>
      <t>administrativas</t>
    </r>
    <r>
      <rPr>
        <sz val="11"/>
        <rFont val="Times New Roman"/>
        <family val="1"/>
      </rPr>
      <t xml:space="preserve"> </t>
    </r>
    <r>
      <rPr>
        <sz val="11"/>
        <rFont val="Arial"/>
        <family val="2"/>
      </rPr>
      <t>o</t>
    </r>
    <r>
      <rPr>
        <sz val="11"/>
        <rFont val="Times New Roman"/>
        <family val="1"/>
      </rPr>
      <t xml:space="preserve"> </t>
    </r>
    <r>
      <rPr>
        <sz val="11"/>
        <rFont val="Arial"/>
        <family val="2"/>
      </rPr>
      <t>legales</t>
    </r>
    <r>
      <rPr>
        <sz val="11"/>
        <rFont val="Times New Roman"/>
        <family val="1"/>
      </rPr>
      <t xml:space="preserve"> </t>
    </r>
    <r>
      <rPr>
        <sz val="11"/>
        <rFont val="Arial"/>
        <family val="2"/>
      </rPr>
      <t>que</t>
    </r>
    <r>
      <rPr>
        <sz val="11"/>
        <rFont val="Times New Roman"/>
        <family val="1"/>
      </rPr>
      <t xml:space="preserve"> </t>
    </r>
    <r>
      <rPr>
        <sz val="11"/>
        <rFont val="Arial"/>
        <family val="2"/>
      </rPr>
      <t>se</t>
    </r>
    <r>
      <rPr>
        <sz val="11"/>
        <rFont val="Times New Roman"/>
        <family val="1"/>
      </rPr>
      <t xml:space="preserve"> </t>
    </r>
    <r>
      <rPr>
        <sz val="11"/>
        <rFont val="Arial"/>
        <family val="2"/>
      </rPr>
      <t>desprendieran</t>
    </r>
    <r>
      <rPr>
        <sz val="11"/>
        <rFont val="Times New Roman"/>
        <family val="1"/>
      </rPr>
      <t xml:space="preserve"> </t>
    </r>
    <r>
      <rPr>
        <sz val="11"/>
        <rFont val="Arial"/>
        <family val="2"/>
      </rPr>
      <t>de</t>
    </r>
    <r>
      <rPr>
        <sz val="11"/>
        <rFont val="Times New Roman"/>
        <family val="1"/>
      </rPr>
      <t xml:space="preserve"> </t>
    </r>
    <r>
      <rPr>
        <sz val="11"/>
        <rFont val="Arial"/>
        <family val="2"/>
      </rPr>
      <t>este</t>
    </r>
    <r>
      <rPr>
        <sz val="11"/>
        <rFont val="Times New Roman"/>
        <family val="1"/>
      </rPr>
      <t xml:space="preserve"> </t>
    </r>
    <r>
      <rPr>
        <sz val="11"/>
        <rFont val="Arial"/>
        <family val="2"/>
      </rPr>
      <t>hecho.</t>
    </r>
  </si>
  <si>
    <t>Pág. 1 de 3</t>
  </si>
  <si>
    <t>TERCEROS</t>
  </si>
  <si>
    <t>Versión N°2</t>
  </si>
  <si>
    <t xml:space="preserve">LA SEGURIDAD DE LA INFORMACIÓN DE LA ANH </t>
  </si>
  <si>
    <t>ACUERDO DE CONFIDENCIALIDAD PARA</t>
  </si>
  <si>
    <t>ANH-GTIC-FR-23</t>
  </si>
  <si>
    <t>AGENCIA NACIONAL DE HIDROCARBUROS - ANH</t>
  </si>
  <si>
    <t>Grupo de Planeación – Vicepresidencia Administrativa y Financiera</t>
  </si>
  <si>
    <t>No. NIT Empresa / Organización</t>
  </si>
  <si>
    <t>Firma</t>
  </si>
  <si>
    <t>Nombres y apellidos</t>
  </si>
  <si>
    <t>Atentamente,</t>
  </si>
  <si>
    <t>Correo electrónico institucional</t>
  </si>
  <si>
    <t>Área o dependencia</t>
  </si>
  <si>
    <t>Cargo</t>
  </si>
  <si>
    <t>D.  Designación del gerente o director del PIP en la empresa / organización</t>
  </si>
  <si>
    <t>Otro soporte (especifique):</t>
  </si>
  <si>
    <t>Soporte económico o de costeo denominado:</t>
  </si>
  <si>
    <t>Documento de soporte ampliado del PIIP denominado:</t>
  </si>
  <si>
    <t>Matriz de proyecto en formato Excel denominada:</t>
  </si>
  <si>
    <t>Como parte integral del PIP presentado, y según los requisitos habilitantes de la convocatoria mencionada, en la MGA se encuentran adjuntos los siguientes soportes (complete los nombres de los archivos):</t>
  </si>
  <si>
    <t>C.  Relación de los documentos soporte adjuntos en la MGA</t>
  </si>
  <si>
    <t>Máximo 1 página.</t>
  </si>
  <si>
    <t>B.  Breve justificación del PIP</t>
  </si>
  <si>
    <t>Contrato de hidrocarburos No. y fecha (si corresponde)</t>
  </si>
  <si>
    <t>Línea del PIP</t>
  </si>
  <si>
    <t>Día/mes/año  –  día/mes/año</t>
  </si>
  <si>
    <t>Fecha inicio – fecha fin del PIP</t>
  </si>
  <si>
    <t>Presupuesto global del PIP (millones de pesos)</t>
  </si>
  <si>
    <t>Objetivo general del PIP</t>
  </si>
  <si>
    <t>Área o dependencia del formulador responsable en la MGA</t>
  </si>
  <si>
    <t>Correo electrónico institucional del formulador responsable en la MGA</t>
  </si>
  <si>
    <t>Nombres y apellidos del formulador responsable en la MGA</t>
  </si>
  <si>
    <t>ID de la MGA</t>
  </si>
  <si>
    <t>Fecha de creación en MGA</t>
  </si>
  <si>
    <t>Nombre del PIP en la Metodología General Ajustada (MGA)</t>
  </si>
  <si>
    <t>A.  Datos generales del PIP</t>
  </si>
  <si>
    <t>A continuación, se detalla la información mínima requerida para la postulación:</t>
  </si>
  <si>
    <t>Como representante legal de la Empresa / Organización, remito carta de presentación para postulación de Programas, Iniciativas o Proyectos – PIIP en el marco del proceso de Transferencia de Tecnología, Convocatoria No. XXXXX de fecha día/mes/año.</t>
  </si>
  <si>
    <t>Señores Agencia Nacional de Hidrocarburos,</t>
  </si>
  <si>
    <t>Día / mes / año, ciudad, país</t>
  </si>
  <si>
    <t>ANEXO 1 — CARTA DE PRESENTACIÓN PIP-TT</t>
  </si>
  <si>
    <t>Declaración mediante la cual el responsable del PIP certifica la veracidad, exactitud y completitud de la información presentada, y asume la responsabilidad por su ejecución.</t>
  </si>
  <si>
    <t>12.  DECLARACIÓN Y FIRMA</t>
  </si>
  <si>
    <t>Fundamento: numeral 8 del Reglamento.</t>
  </si>
  <si>
    <t>Estrategia para la administración, difusión, preservación y protección del conocimiento o tecnología transferida, cuando aplique.</t>
  </si>
  <si>
    <t>Plan de transferencia de conocimiento</t>
  </si>
  <si>
    <t>Descripción de cómo se mantendrán en el tiempo los resultados, capacidades o beneficios generados por el PIP.</t>
  </si>
  <si>
    <t>Estrategia de sostenibilidad</t>
  </si>
  <si>
    <t>11.  SOSTENIBILIDAD Y TRANSFERENCIA DE CONOCIMIENTO</t>
  </si>
  <si>
    <t>Relación de documentos, productos y soportes que deberán presentarse para acreditar el cumplimiento total del PIP, conforme al numeral 8 del Reglamento (informe final, evidencias técnicas, financieras y de resultados).</t>
  </si>
  <si>
    <t>Evidencias para certificación definitiva</t>
  </si>
  <si>
    <t>Fundamento: numeral 4.3, numeral 6 y definición de ejecución efectiva del Reglamento.</t>
  </si>
  <si>
    <t>Requisitos objetivos, verificables y previamente definidos que deben cumplirse para que el PIP se entienda ejecutado efectivamente y proceda la certificación definitiva.</t>
  </si>
  <si>
    <t>Condiciones de cumplimiento</t>
  </si>
  <si>
    <t>10.  CONDICIONES PARA EL CUMPLIMIENTO TOTAL DEL PIP</t>
  </si>
  <si>
    <t>Descripción del mecanismo jurídico y financiero mediante el cual se asegura la financiación integral del PIP (fiducia, fondo especial u otro), conforme al Acuerdo 4 de 2024.</t>
  </si>
  <si>
    <t>Mecanismo de financiación (si aplica Acuerdo 4 de 2024)</t>
  </si>
  <si>
    <t>Detalle del costo estimado de cada actividad del PIP, expresado en USD, coherente con el alcance y los productos definidos.</t>
  </si>
  <si>
    <t>Actividad – Costo estimado</t>
  </si>
  <si>
    <t>9.  PRESUPUESTO Y FINANCIACIÓN</t>
  </si>
  <si>
    <t>Fundamento: seguimiento previsto en el numeral 7 del Reglamento.</t>
  </si>
  <si>
    <t>Periodo en el cual se ejecutará cada actividad o se alcanzará el hito correspondiente.</t>
  </si>
  <si>
    <t>Fecha inicio / fecha fin</t>
  </si>
  <si>
    <t>Actividad o evento clave que marca avances relevantes del PIP y sirve como punto de control para el seguimiento por parte del Comité.</t>
  </si>
  <si>
    <t>Actividad / Hito</t>
  </si>
  <si>
    <t>8.  CRONOGRAMA E HITOS</t>
  </si>
  <si>
    <t>Fundamento: definiciones de indicadores de desempeño y numeral 4.3 del Reglamento.</t>
  </si>
  <si>
    <t>Documento o medio mediante el cual se comprobará el cumplimiento del indicador.</t>
  </si>
  <si>
    <t>Fuente de verificación</t>
  </si>
  <si>
    <t>Valor esperado del indicador al finalizar la ejecución del PIP.</t>
  </si>
  <si>
    <t>Meta</t>
  </si>
  <si>
    <t>Valor inicial del indicador antes de la ejecución del PIP, cuando aplique.</t>
  </si>
  <si>
    <t>Línea base</t>
  </si>
  <si>
    <t>Indique si el indicador es de producto o de resultado, conforme a la metodología de proyectos.</t>
  </si>
  <si>
    <t>Tipo</t>
  </si>
  <si>
    <t>Denominación clara del indicador que permitirá medir el desempeño del PIP.</t>
  </si>
  <si>
    <t>Nombre del indicador</t>
  </si>
  <si>
    <t>7.  INDICADORES DE DESEMPEÑO</t>
  </si>
  <si>
    <t>Fundamento: numerales 6 y 8 del Reglamento.</t>
  </si>
  <si>
    <t>Documento, registro o soporte que permite verificar objetivamente la realización del producto o entregable (actas, informes, plataformas, certificaciones, registros, entre otros).</t>
  </si>
  <si>
    <t>Evidencia verificable</t>
  </si>
  <si>
    <t>Bien, servicio o resultado tangible que se obtiene de cada actividad y que materializa el cumplimiento del PIP.</t>
  </si>
  <si>
    <t>Producto / Entregable</t>
  </si>
  <si>
    <t>Acción concreta que se desarrollará para ejecutar el PIP.</t>
  </si>
  <si>
    <t>6.  ACTIVIDADES, PRODUCTOS Y ENTREGABLES</t>
  </si>
  <si>
    <t>Identifique los beneficiarios directos e indirectos del PIP, conforme a lo previsto en el Reglamento (ANH, entidades del sector, funcionarios, industria, academia u otros actores).</t>
  </si>
  <si>
    <t>Defina los límites del PIP: cobertura, duración, componentes incluidos y excluidos. El alcance debe permitir verificar claramente su ejecución efectiva.</t>
  </si>
  <si>
    <t>Alcance</t>
  </si>
  <si>
    <t>Explique de manera detallada qué se va a realizar, cómo se ejecutará el PIP, la metodología a utilizar y los componentes técnicos principales.</t>
  </si>
  <si>
    <t>Descripción técnica</t>
  </si>
  <si>
    <t>5.  DESCRIPCIÓN Y ALCANCE DEL PIP</t>
  </si>
  <si>
    <t>Fundamento: metodología de proyectos y numeral 4.4 del Reglamento.</t>
  </si>
  <si>
    <t>Describa los objetivos concretos que permiten alcanzar el objetivo general. Deben ser coherentes con las actividades, productos e indicadores propuestos.</t>
  </si>
  <si>
    <t>Objetivos específicos</t>
  </si>
  <si>
    <t>Defina el propósito principal del PIP, expresando el cambio o resultado que se espera alcanzar con su ejecución.</t>
  </si>
  <si>
    <t>Objetivo general</t>
  </si>
  <si>
    <t>4.  OBJETIVOS DEL PIP</t>
  </si>
  <si>
    <t>Explique por qué el PIP es pertinente, necesario y adecuado para el cumplimiento de la obligación AFFITT y cómo contribuye al fortalecimiento institucional, la formación o la transferencia de conocimiento.</t>
  </si>
  <si>
    <t>Justificación del PIP</t>
  </si>
  <si>
    <t>Fundamento: numeral 4.4 del Reglamento – identificación del problema o necesidad.</t>
  </si>
  <si>
    <t>Identifique de manera concreta el problema o necesidad que el PIP busca atender, en coherencia con la línea de financiamiento AFFITT seleccionada.</t>
  </si>
  <si>
    <t>Problema o necesidad</t>
  </si>
  <si>
    <t>Describa el contexto existente que da origen al PIP, incluyendo brechas, limitaciones o necesidades institucionales, técnicas, de formación o transferencia de tecnología que justifican la intervención propuesta.</t>
  </si>
  <si>
    <t>Situación actual</t>
  </si>
  <si>
    <t>3.  DIAGNÓSTICO Y PROBLEMA O NECESIDAD</t>
  </si>
  <si>
    <t>Valor en USD que se solicita certificar con la ejecución del PIP. Este valor no podrá exceder el monto de la obligación AFFITT asociada.</t>
  </si>
  <si>
    <t>Valor a certificar con el PIP</t>
  </si>
  <si>
    <t>Indique el valor total de la obligación AFFITT asociada al contrato o convenios identificados, expresado en dólares de los Estados Unidos (USD).</t>
  </si>
  <si>
    <t>Valor obligación AFFITT</t>
  </si>
  <si>
    <t>Indique si la obligación AFFITT asociada al PIP se generó en periodo de exploración o de producción/explotación, conforme a lo exigido por el Reglamento para la determinación y certificación de obligaciones.</t>
  </si>
  <si>
    <t>Periodo (Exploración / Producción)</t>
  </si>
  <si>
    <t>Identifique el (los) contrato(s) o convenio(s) misionales de hidrocarburos al cual(es) corresponde la obligación AFFITT que se pretende cumplir con el PIP.</t>
  </si>
  <si>
    <t>Convenio o Contrato(s)</t>
  </si>
  <si>
    <t>Fundamento: objeto del Reglamento y definiciones de AFFITT.</t>
  </si>
  <si>
    <t>Indique si el PIP se rige por el Acuerdo 4 de 2024 o corresponde a una obligación AFFITT de contratos no regidos por dicho Acuerdo. Esta información define el mecanismo de financiación, la ejecución efectiva y el tipo de certificación aplicable.</t>
  </si>
  <si>
    <t>Régimen aplicable – Acuerdo 4 de 2024</t>
  </si>
  <si>
    <t>2.  MARCO CONTRACTUAL DE LA OBLIGACIÓN AFFITT</t>
  </si>
  <si>
    <t>Nombre completo, cargo y datos de contacto del responsable técnico del PIP ante la ANH y el Comité, quien responderá por la información presentada, la ejecución y los informes del proyecto.</t>
  </si>
  <si>
    <t>Responsable del PIP</t>
  </si>
  <si>
    <t>Identifique la entidad que presenta el PIP y será responsable de su ejecución. Debe tratarse de un actor habilitado según el Reglamento (titular del contrato, ANH, MME o entidad del sector, según aplique).</t>
  </si>
  <si>
    <t>Entidad solicitante / ejecutora</t>
  </si>
  <si>
    <t>Indique la línea de financiamiento (1 a 5) en la cual se enmarca el PIP, conforme al numeral 4.1 del Reglamento. La línea debe guardar coherencia con el objeto, alcance y resultados del PIP.</t>
  </si>
  <si>
    <t>Línea de financiamiento AFFITT</t>
  </si>
  <si>
    <t>Seleccione si la propuesta corresponde a un Programa, Iniciativa o Proyecto, conforme a las definiciones establecidas en el Reglamento AFFITT. La clasificación determina el nivel de complejidad técnica y el tipo de evaluación por parte del Comité.</t>
  </si>
  <si>
    <t>Fundamento: definiciones y objeto del Reglamento.</t>
  </si>
  <si>
    <t>Denominación clara, concreta y representativa del Programa, Iniciativa o Proyecto, que permita su identificación durante todo el ciclo de evaluación, aprobación, seguimiento y certificación. Debe reflejar el objeto principal del PIP conforme a las líneas de financiamiento AFFITT.</t>
  </si>
  <si>
    <t>1.  INFORMACIÓN GENERAL DEL PIP</t>
  </si>
  <si>
    <t>INSTRUCTIVO — DEFINICIONES</t>
  </si>
  <si>
    <t>9.  SOSTENIBILIDAD Y TRANSFERENCIA DE CONOCIMIENTO</t>
  </si>
  <si>
    <t>TOTAL (USD)</t>
  </si>
  <si>
    <t>Costo estimado (USD)</t>
  </si>
  <si>
    <t>8.  PRESUPUESTO Y FINANCIACIÓN</t>
  </si>
  <si>
    <t>Fecha fin</t>
  </si>
  <si>
    <t>Fecha inicio</t>
  </si>
  <si>
    <t>7.  CRONOGRAMA E HITOS</t>
  </si>
  <si>
    <t>6.  INDICADORES DE DESEMPEÑO</t>
  </si>
  <si>
    <t>5.  ACTIVIDADES, PRODUCTOS Y ENTREGABLES</t>
  </si>
  <si>
    <t>4.  DESCRIPCIÓN Y ALCANCE DEL PIP</t>
  </si>
  <si>
    <t>3.  OBJETIVOS DEL PIP</t>
  </si>
  <si>
    <t>Valor a certificar con el PIP (USD)</t>
  </si>
  <si>
    <t>Valor obligación AFFITT (USD)</t>
  </si>
  <si>
    <t>Convenio o contrato(s)</t>
  </si>
  <si>
    <t>Acuerdo 4 de 2024</t>
  </si>
  <si>
    <t>2.  MARCO CONTRACTUAL DE LA OBLIGACIÓN</t>
  </si>
  <si>
    <t>Responsable del PIP (nombre, cargo, contacto)</t>
  </si>
  <si>
    <t>Línea de financiamiento AFFITT (1 a 5)</t>
  </si>
  <si>
    <t>Tipo de PIP (Programa / Iniciativa / Proyecto)</t>
  </si>
  <si>
    <t>ANEXO 2 — FORMATO ÚNICO DE PRESENTACIÓN DE PROYECTOS, INICIATIVAS Y PROGRAMAS (PIP) AFFITT</t>
  </si>
  <si>
    <t>Fecha:</t>
  </si>
  <si>
    <t xml:space="preserve">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</si>
</sst>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9">
    <font>
      <sz val="12"/>
      <color theme="1"/>
      <name val="Calibri"/>
      <family val="2"/>
      <charset val="1"/>
    </font>
    <font>
      <sz val="11"/>
      <color theme="1"/>
      <name val="Calibri"/>
      <family val="2"/>
      <scheme val="minor"/>
    </font>
    <font>
      <u/>
      <sz val="11"/>
      <color theme="10"/>
      <name val="Calibri"/>
      <family val="2"/>
      <charset val="1"/>
    </font>
    <font>
      <sz val="11"/>
      <color theme="1"/>
      <name val="Calibri"/>
      <family val="2"/>
      <charset val="1"/>
    </font>
    <font>
      <sz val="11"/>
      <name val="Calibri"/>
      <family val="2"/>
    </font>
    <font>
      <b/>
      <sz val="11"/>
      <color rgb="FFFFFFFF"/>
      <name val="Arial"/>
      <family val="2"/>
      <charset val="1"/>
    </font>
    <font>
      <b/>
      <sz val="14"/>
      <color rgb="FFFFFFFF"/>
      <name val="Arial"/>
      <family val="2"/>
      <charset val="1"/>
    </font>
    <font>
      <i/>
      <sz val="10"/>
      <color rgb="FF595959"/>
      <name val="Arial"/>
      <family val="2"/>
      <charset val="1"/>
    </font>
    <font>
      <b/>
      <sz val="10"/>
      <name val="Arial"/>
      <family val="2"/>
      <charset val="1"/>
    </font>
    <font>
      <sz val="10"/>
      <name val="Arial"/>
      <family val="2"/>
      <charset val="1"/>
    </font>
    <font>
      <b/>
      <sz val="11"/>
      <color rgb="FF000000"/>
      <name val="Arial"/>
      <family val="2"/>
      <charset val="1"/>
    </font>
    <font>
      <sz val="11"/>
      <color theme="1"/>
      <name val="Verdana"/>
      <family val="2"/>
      <charset val="1"/>
    </font>
    <font>
      <b/>
      <sz val="11"/>
      <color theme="1"/>
      <name val="Verdana"/>
      <family val="2"/>
      <charset val="1"/>
    </font>
    <font>
      <b/>
      <sz val="14"/>
      <color theme="1"/>
      <name val="Verdana"/>
      <family val="2"/>
      <charset val="1"/>
    </font>
    <font>
      <b/>
      <sz val="8"/>
      <color theme="1"/>
      <name val="Verdana"/>
      <family val="2"/>
      <charset val="1"/>
    </font>
    <font>
      <b/>
      <sz val="11"/>
      <name val="Calibri"/>
      <family val="2"/>
    </font>
    <font>
      <sz val="9"/>
      <color theme="1"/>
      <name val="Verdana"/>
      <family val="2"/>
      <charset val="1"/>
    </font>
    <font>
      <sz val="9"/>
      <color rgb="FF000000"/>
      <name val="Verdana"/>
      <family val="2"/>
      <charset val="1"/>
    </font>
    <font>
      <b/>
      <sz val="16"/>
      <color theme="1"/>
      <name val="Verdana"/>
      <family val="2"/>
      <charset val="1"/>
    </font>
    <font>
      <sz val="10"/>
      <color theme="1"/>
      <name val="Verdana"/>
      <family val="2"/>
      <charset val="1"/>
    </font>
    <font>
      <b/>
      <sz val="14"/>
      <color rgb="FF111827"/>
      <name val="Arial Bold"/>
      <charset val="1"/>
    </font>
    <font>
      <sz val="11"/>
      <name val="Arial"/>
      <family val="2"/>
      <charset val="1"/>
    </font>
    <font>
      <b/>
      <sz val="11"/>
      <color rgb="FF111827"/>
      <name val="Arial Bold"/>
      <charset val="1"/>
    </font>
    <font>
      <b/>
      <sz val="10"/>
      <color rgb="FF111827"/>
      <name val="Arial Bold"/>
      <charset val="1"/>
    </font>
    <font>
      <sz val="10"/>
      <color rgb="FF111827"/>
      <name val="Arial"/>
      <family val="2"/>
      <charset val="1"/>
    </font>
    <font>
      <i/>
      <sz val="10"/>
      <color rgb="FF111827"/>
      <name val="Arial"/>
      <family val="2"/>
      <charset val="1"/>
    </font>
    <font>
      <i/>
      <sz val="9"/>
      <color rgb="FF4B5563"/>
      <name val="Arial Italic"/>
      <charset val="1"/>
    </font>
    <font>
      <b/>
      <sz val="8"/>
      <color theme="1"/>
      <name val="Arial"/>
      <family val="2"/>
      <charset val="1"/>
    </font>
    <font>
      <sz val="8"/>
      <color theme="1"/>
      <name val="Arial"/>
      <family val="2"/>
      <charset val="1"/>
    </font>
    <font>
      <sz val="12"/>
      <color theme="1"/>
      <name val="Calibri"/>
      <family val="2"/>
      <charset val="1"/>
    </font>
    <font>
      <sz val="9"/>
      <name val="Verdana"/>
      <family val="2"/>
    </font>
    <font>
      <sz val="9"/>
      <color theme="1"/>
      <name val="Verdana"/>
      <family val="2"/>
    </font>
    <font>
      <sz val="8"/>
      <name val="Calibri"/>
      <family val="2"/>
      <charset val="1"/>
    </font>
    <font>
      <sz val="10"/>
      <color rgb="FF000000"/>
      <name val="Times New Roman"/>
      <family val="1"/>
    </font>
    <font>
      <sz val="11"/>
      <name val="Arial"/>
      <family val="2"/>
    </font>
    <font>
      <sz val="11"/>
      <name val="Times New Roman"/>
      <family val="1"/>
    </font>
    <font>
      <b/>
      <sz val="11"/>
      <name val="Arial"/>
      <family val="2"/>
    </font>
    <font>
      <i/>
      <sz val="9"/>
      <color rgb="FF595959"/>
      <name val="Arial"/>
      <family val="2"/>
    </font>
    <font>
      <b/>
      <sz val="10"/>
      <name val="Arial"/>
      <family val="2"/>
    </font>
    <font>
      <b/>
      <sz val="11"/>
      <color rgb="FF1F4E78"/>
      <name val="Arial"/>
      <family val="2"/>
    </font>
    <font>
      <sz val="10"/>
      <name val="Arial"/>
      <family val="2"/>
    </font>
    <font>
      <b/>
      <sz val="10"/>
      <color rgb="FFFFFFFF"/>
      <name val="Arial"/>
      <family val="2"/>
    </font>
    <font>
      <i/>
      <sz val="10"/>
      <color rgb="FF333333"/>
      <name val="Arial"/>
      <family val="2"/>
    </font>
    <font>
      <b/>
      <sz val="14"/>
      <color rgb="FFFFFFFF"/>
      <name val="Arial"/>
      <family val="2"/>
    </font>
    <font>
      <sz val="7"/>
      <name val="Arial"/>
      <family val="2"/>
    </font>
    <font>
      <sz val="7"/>
      <name val="Times New Roman"/>
      <family val="1"/>
    </font>
    <font>
      <sz val="10"/>
      <name val="Times New Roman"/>
      <family val="1"/>
    </font>
    <font>
      <b/>
      <sz val="11"/>
      <color rgb="FF000000"/>
      <name val="Arial"/>
      <family val="2"/>
    </font>
    <font>
      <sz val="8"/>
      <color rgb="FF000000"/>
      <name val="Arial"/>
      <family val="2"/>
    </font>
    <font>
      <sz val="7"/>
      <color rgb="FF000000"/>
      <name val="Times New Roman"/>
      <family val="1"/>
    </font>
    <font>
      <sz val="10"/>
      <color rgb="FF353535"/>
      <name val="Arial"/>
      <family val="2"/>
    </font>
    <font>
      <i/>
      <sz val="9"/>
      <color rgb="FF595959"/>
      <name val="Calibri"/>
    </font>
    <font>
      <sz val="10"/>
      <color rgb="FF000000"/>
      <name val="Calibri"/>
    </font>
    <font>
      <b/>
      <sz val="10"/>
      <color rgb="FF000000"/>
      <name val="Calibri"/>
    </font>
    <font>
      <b/>
      <sz val="11"/>
      <color rgb="FFFFFFFF"/>
      <name val="Calibri"/>
    </font>
    <font>
      <b/>
      <sz val="14"/>
      <color rgb="FFFFFFFF"/>
      <name val="Calibri"/>
    </font>
    <font>
      <b/>
      <sz val="11"/>
      <color rgb="FF000000"/>
      <name val="Calibri"/>
    </font>
    <font>
      <sz val="11"/>
      <name val="Times New Roman"/>
      <family val="2"/>
    </font>
    <font>
      <sz val="10"/>
      <name val="Times New Roman"/>
      <family val="2"/>
    </font>
  </fonts>
  <fills count="26">
    <fill>
      <patternFill patternType="none"/>
    </fill>
    <fill>
      <patternFill patternType="gray125"/>
    </fill>
    <fill>
      <patternFill patternType="solid">
        <fgColor rgb="FF2E75B6"/>
        <bgColor rgb="FF0563C1"/>
      </patternFill>
    </fill>
    <fill>
      <patternFill patternType="solid">
        <fgColor rgb="FF1F3864"/>
        <bgColor rgb="FF305496"/>
      </patternFill>
    </fill>
    <fill>
      <patternFill patternType="solid">
        <fgColor rgb="FF305496"/>
        <bgColor rgb="FF4B5563"/>
      </patternFill>
    </fill>
    <fill>
      <patternFill patternType="solid">
        <fgColor rgb="FFF2F2F2"/>
        <bgColor rgb="FFECF6FA"/>
      </patternFill>
    </fill>
    <fill>
      <patternFill patternType="solid">
        <fgColor rgb="FFFFF2CC"/>
        <bgColor rgb="FFF2F2F2"/>
      </patternFill>
    </fill>
    <fill>
      <patternFill patternType="solid">
        <fgColor rgb="FFD9E1F2"/>
        <bgColor rgb="FFD7EDF7"/>
      </patternFill>
    </fill>
    <fill>
      <patternFill patternType="solid">
        <fgColor rgb="FF00B050"/>
        <bgColor rgb="FF008080"/>
      </patternFill>
    </fill>
    <fill>
      <patternFill patternType="solid">
        <fgColor rgb="FFD7EDF7"/>
        <bgColor rgb="FFDFF1F8"/>
      </patternFill>
    </fill>
    <fill>
      <patternFill patternType="solid">
        <fgColor rgb="FFDFF1F8"/>
        <bgColor rgb="FFD7EDF7"/>
      </patternFill>
    </fill>
    <fill>
      <patternFill patternType="solid">
        <fgColor rgb="FFECF6FA"/>
        <bgColor rgb="FFF2F2F2"/>
      </patternFill>
    </fill>
    <fill>
      <patternFill patternType="solid">
        <fgColor rgb="FFFBFDFF"/>
        <bgColor rgb="FFFFFFFF"/>
      </patternFill>
    </fill>
    <fill>
      <patternFill patternType="solid">
        <fgColor rgb="FFFFFFFF"/>
        <bgColor rgb="FFFBFDFF"/>
      </patternFill>
    </fill>
    <fill>
      <patternFill patternType="solid">
        <fgColor rgb="FFF7FBFD"/>
        <bgColor rgb="FFFBFDFF"/>
      </patternFill>
    </fill>
    <fill>
      <patternFill patternType="solid">
        <fgColor rgb="FF595959"/>
        <bgColor rgb="FF305496"/>
      </patternFill>
    </fill>
    <fill>
      <patternFill patternType="solid">
        <fgColor rgb="FFC00000"/>
        <bgColor rgb="FF9C0006"/>
      </patternFill>
    </fill>
    <fill>
      <patternFill patternType="solid">
        <fgColor rgb="FF305496"/>
        <bgColor rgb="FF1F4E78"/>
      </patternFill>
    </fill>
    <fill>
      <patternFill patternType="solid">
        <fgColor rgb="FF2E75B6"/>
        <bgColor rgb="FF305496"/>
      </patternFill>
    </fill>
    <fill>
      <patternFill patternType="solid">
        <fgColor rgb="FF1F4E78"/>
        <bgColor rgb="FF305496"/>
      </patternFill>
    </fill>
    <fill>
      <patternFill patternType="solid">
        <fgColor rgb="FFFFF2CC"/>
        <bgColor rgb="FFFFEB9C"/>
      </patternFill>
    </fill>
    <fill>
      <patternFill patternType="solid">
        <fgColor rgb="FFE2EFDA"/>
      </patternFill>
    </fill>
    <fill>
      <patternFill patternType="solid">
        <fgColor rgb="FFD9E1F2"/>
      </patternFill>
    </fill>
    <fill>
      <patternFill patternType="solid">
        <fgColor rgb="FF2E75B6"/>
      </patternFill>
    </fill>
    <fill>
      <patternFill patternType="solid">
        <fgColor rgb="FFFFF2CC"/>
      </patternFill>
    </fill>
    <fill>
      <patternFill patternType="solid">
        <fgColor rgb="FF1F4E79"/>
      </patternFill>
    </fill>
  </fills>
  <borders count="37">
    <border>
      <left/>
      <right/>
      <top/>
      <bottom/>
      <diagonal/>
    </border>
    <border>
      <left style="medium">
        <color rgb="FF1F3864"/>
      </left>
      <right style="medium">
        <color rgb="FF1F3864"/>
      </right>
      <top style="medium">
        <color rgb="FF1F3864"/>
      </top>
      <bottom style="medium">
        <color rgb="FF1F3864"/>
      </bottom>
      <diagonal/>
    </border>
    <border>
      <left style="thin">
        <color rgb="FF7F7F7F"/>
      </left>
      <right style="thin">
        <color rgb="FF7F7F7F"/>
      </right>
      <top style="thin">
        <color rgb="FF7F7F7F"/>
      </top>
      <bottom style="thin">
        <color rgb="FF7F7F7F"/>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medium">
        <color auto="1"/>
      </left>
      <right style="medium">
        <color auto="1"/>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D1D5DB"/>
      </left>
      <right style="thin">
        <color rgb="FFD1D5DB"/>
      </right>
      <top style="thin">
        <color rgb="FFD1D5DB"/>
      </top>
      <bottom style="thin">
        <color rgb="FFD1D5DB"/>
      </bottom>
      <diagonal/>
    </border>
    <border>
      <left style="thin">
        <color rgb="FFD1D5DB"/>
      </left>
      <right/>
      <top style="thin">
        <color rgb="FFD1D5DB"/>
      </top>
      <bottom style="thin">
        <color rgb="FFD1D5DB"/>
      </bottom>
      <diagonal/>
    </border>
    <border>
      <left/>
      <right/>
      <top style="thin">
        <color rgb="FFD1D5DB"/>
      </top>
      <bottom style="thin">
        <color rgb="FFD1D5DB"/>
      </bottom>
      <diagonal/>
    </border>
    <border>
      <left/>
      <right style="thin">
        <color rgb="FFD1D5DB"/>
      </right>
      <top style="thin">
        <color rgb="FFD1D5DB"/>
      </top>
      <bottom style="thin">
        <color rgb="FFD1D5DB"/>
      </bottom>
      <diagonal/>
    </border>
    <border>
      <left style="thin">
        <color rgb="FF808080"/>
      </left>
      <right style="thin">
        <color rgb="FF808080"/>
      </right>
      <top style="thin">
        <color rgb="FF808080"/>
      </top>
      <bottom style="thin">
        <color rgb="FF808080"/>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rgb="FFA6A6A6"/>
      </left>
      <right style="thin">
        <color rgb="FFA6A6A6"/>
      </right>
      <top style="thin">
        <color rgb="FFA6A6A6"/>
      </top>
      <bottom style="thin">
        <color rgb="FFA6A6A6"/>
      </bottom>
      <diagonal/>
    </border>
  </borders>
  <cellStyleXfs count="8">
    <xf numFmtId="0" fontId="0" fillId="0" borderId="0"/>
    <xf numFmtId="9" fontId="29" fillId="0" borderId="0"/>
    <xf numFmtId="0" fontId="2" fillId="0" borderId="0"/>
    <xf numFmtId="0" fontId="3" fillId="0" borderId="0"/>
    <xf numFmtId="0" fontId="4" fillId="0" borderId="0"/>
    <xf numFmtId="0" fontId="3" fillId="0" borderId="0"/>
    <xf numFmtId="0" fontId="33" fillId="0" borderId="0"/>
    <xf numFmtId="0" fontId="1" fillId="0" borderId="0"/>
  </cellStyleXfs>
  <cellXfs count="154">
    <xf numFmtId="0" fontId="0" fillId="0" borderId="0" xfId="0"/>
    <xf numFmtId="9" fontId="17" fillId="0" borderId="12" xfId="0" applyNumberFormat="1" applyFont="1" applyBorder="1" applyAlignment="1">
      <alignment horizontal="center" vertical="center" wrapText="1"/>
    </xf>
    <xf numFmtId="0" fontId="17" fillId="0" borderId="12" xfId="0" applyFont="1" applyBorder="1" applyAlignment="1">
      <alignment horizontal="center" vertical="center" wrapText="1"/>
    </xf>
    <xf numFmtId="0" fontId="14" fillId="0" borderId="4" xfId="0" applyFont="1" applyBorder="1" applyAlignment="1">
      <alignment horizontal="center"/>
    </xf>
    <xf numFmtId="0" fontId="3" fillId="0" borderId="0" xfId="5"/>
    <xf numFmtId="0" fontId="8" fillId="5" borderId="2" xfId="5" applyFont="1" applyFill="1" applyBorder="1" applyAlignment="1">
      <alignment horizontal="left" vertical="center" wrapText="1"/>
    </xf>
    <xf numFmtId="0" fontId="9" fillId="0" borderId="2" xfId="5" applyFont="1" applyBorder="1" applyAlignment="1">
      <alignment horizontal="left" vertical="center" wrapText="1"/>
    </xf>
    <xf numFmtId="0" fontId="5" fillId="4" borderId="2" xfId="5" applyFont="1" applyFill="1" applyBorder="1" applyAlignment="1">
      <alignment horizontal="center" vertical="center" wrapText="1"/>
    </xf>
    <xf numFmtId="0" fontId="3" fillId="0" borderId="2" xfId="5" applyBorder="1" applyAlignment="1">
      <alignment horizontal="center" vertical="center" wrapText="1"/>
    </xf>
    <xf numFmtId="0" fontId="8" fillId="0" borderId="2" xfId="5" applyFont="1" applyBorder="1" applyAlignment="1">
      <alignment horizontal="center" vertical="center" wrapText="1"/>
    </xf>
    <xf numFmtId="0" fontId="9" fillId="0" borderId="2" xfId="5" applyFont="1" applyBorder="1" applyAlignment="1">
      <alignment horizontal="left" vertical="top" wrapText="1"/>
    </xf>
    <xf numFmtId="0" fontId="3" fillId="0" borderId="2" xfId="5" applyBorder="1" applyAlignment="1">
      <alignment horizontal="left" vertical="top" wrapText="1"/>
    </xf>
    <xf numFmtId="0" fontId="11" fillId="0" borderId="0" xfId="0" applyFont="1" applyAlignment="1">
      <alignment horizontal="center" vertical="center"/>
    </xf>
    <xf numFmtId="0" fontId="11" fillId="0" borderId="0" xfId="0" applyFont="1"/>
    <xf numFmtId="0" fontId="11" fillId="0" borderId="0" xfId="0" applyFont="1" applyAlignment="1">
      <alignment horizontal="center"/>
    </xf>
    <xf numFmtId="0" fontId="12" fillId="0" borderId="0" xfId="0"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xf>
    <xf numFmtId="0" fontId="11" fillId="8" borderId="5" xfId="0" applyFont="1" applyFill="1" applyBorder="1" applyAlignment="1">
      <alignment horizontal="center" vertical="center"/>
    </xf>
    <xf numFmtId="0" fontId="11" fillId="8" borderId="6" xfId="0" applyFont="1" applyFill="1" applyBorder="1"/>
    <xf numFmtId="0" fontId="12" fillId="0" borderId="7" xfId="0" applyFont="1" applyBorder="1" applyAlignment="1">
      <alignment horizontal="center" vertic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xf>
    <xf numFmtId="0" fontId="12" fillId="8" borderId="8" xfId="0" applyFont="1" applyFill="1" applyBorder="1" applyAlignment="1">
      <alignment horizontal="center" vertical="center" wrapText="1"/>
    </xf>
    <xf numFmtId="0" fontId="12" fillId="0" borderId="10" xfId="0" applyFont="1" applyBorder="1" applyAlignment="1">
      <alignment horizontal="center" vertical="center" wrapText="1"/>
    </xf>
    <xf numFmtId="0" fontId="15" fillId="7" borderId="0" xfId="0" applyFont="1" applyFill="1" applyAlignment="1">
      <alignment horizontal="center" vertical="center" wrapText="1"/>
    </xf>
    <xf numFmtId="0" fontId="16" fillId="0" borderId="11" xfId="0" applyFont="1" applyBorder="1" applyAlignment="1">
      <alignment horizontal="center" vertical="center"/>
    </xf>
    <xf numFmtId="0" fontId="17" fillId="0" borderId="12" xfId="0" applyFont="1" applyBorder="1" applyAlignment="1">
      <alignment horizontal="justify" vertical="center" wrapText="1"/>
    </xf>
    <xf numFmtId="9" fontId="16" fillId="0" borderId="13" xfId="0" applyNumberFormat="1" applyFont="1" applyBorder="1" applyAlignment="1">
      <alignment horizontal="center" vertical="center"/>
    </xf>
    <xf numFmtId="0" fontId="16" fillId="0" borderId="13" xfId="0" applyFont="1" applyBorder="1" applyAlignment="1">
      <alignment horizontal="center" vertical="center"/>
    </xf>
    <xf numFmtId="9" fontId="16" fillId="0" borderId="13" xfId="1" applyFont="1" applyBorder="1" applyAlignment="1">
      <alignment horizontal="center"/>
    </xf>
    <xf numFmtId="0" fontId="11" fillId="8" borderId="13" xfId="0" applyFont="1" applyFill="1" applyBorder="1" applyAlignment="1">
      <alignment horizontal="center"/>
    </xf>
    <xf numFmtId="10" fontId="12" fillId="0" borderId="14" xfId="1" applyNumberFormat="1" applyFont="1" applyBorder="1" applyAlignment="1">
      <alignment horizontal="center" vertical="center"/>
    </xf>
    <xf numFmtId="0" fontId="11" fillId="0" borderId="12" xfId="0" applyFont="1" applyBorder="1"/>
    <xf numFmtId="0" fontId="16" fillId="0" borderId="15" xfId="0" applyFont="1" applyBorder="1" applyAlignment="1">
      <alignment horizontal="center" vertical="center"/>
    </xf>
    <xf numFmtId="0" fontId="16" fillId="0" borderId="12" xfId="0" applyFont="1" applyBorder="1" applyAlignment="1">
      <alignment horizontal="center" vertical="center"/>
    </xf>
    <xf numFmtId="9" fontId="16" fillId="0" borderId="12" xfId="1" applyFont="1" applyBorder="1" applyAlignment="1">
      <alignment horizontal="center"/>
    </xf>
    <xf numFmtId="0" fontId="11" fillId="8" borderId="12" xfId="0" applyFont="1" applyFill="1" applyBorder="1" applyAlignment="1">
      <alignment horizontal="center"/>
    </xf>
    <xf numFmtId="0" fontId="16" fillId="0" borderId="12" xfId="0" applyFont="1" applyBorder="1" applyAlignment="1">
      <alignment horizontal="left" vertical="center" wrapText="1"/>
    </xf>
    <xf numFmtId="0" fontId="16" fillId="0" borderId="12" xfId="3" applyFont="1" applyBorder="1" applyAlignment="1">
      <alignment horizontal="center" vertical="center"/>
    </xf>
    <xf numFmtId="0" fontId="16" fillId="0" borderId="16" xfId="0" applyFont="1" applyBorder="1" applyAlignment="1">
      <alignment horizontal="center" vertical="center"/>
    </xf>
    <xf numFmtId="0" fontId="17" fillId="0" borderId="17" xfId="0" applyFont="1" applyBorder="1" applyAlignment="1">
      <alignment horizontal="justify" vertical="center" wrapText="1"/>
    </xf>
    <xf numFmtId="9" fontId="17" fillId="0" borderId="17" xfId="0" applyNumberFormat="1" applyFont="1" applyBorder="1" applyAlignment="1">
      <alignment horizontal="center" vertical="center" wrapText="1"/>
    </xf>
    <xf numFmtId="0" fontId="16" fillId="0" borderId="17" xfId="3" applyFont="1" applyBorder="1" applyAlignment="1">
      <alignment horizontal="center" vertical="center"/>
    </xf>
    <xf numFmtId="9" fontId="16" fillId="0" borderId="17" xfId="1" applyFont="1" applyBorder="1" applyAlignment="1">
      <alignment horizontal="center"/>
    </xf>
    <xf numFmtId="0" fontId="11" fillId="8" borderId="17" xfId="0" applyFont="1" applyFill="1" applyBorder="1" applyAlignment="1">
      <alignment horizontal="center"/>
    </xf>
    <xf numFmtId="10" fontId="12" fillId="0" borderId="18" xfId="1" applyNumberFormat="1" applyFont="1" applyBorder="1" applyAlignment="1">
      <alignment horizontal="center" vertical="center"/>
    </xf>
    <xf numFmtId="0" fontId="11" fillId="0" borderId="17" xfId="0" applyFont="1" applyBorder="1"/>
    <xf numFmtId="0" fontId="12" fillId="0" borderId="23" xfId="0" applyFont="1" applyBorder="1" applyAlignment="1">
      <alignment horizontal="center" vertical="center" wrapText="1"/>
    </xf>
    <xf numFmtId="0" fontId="15" fillId="7" borderId="12" xfId="0" applyFont="1" applyFill="1" applyBorder="1" applyAlignment="1">
      <alignment horizontal="center" vertical="center" wrapText="1"/>
    </xf>
    <xf numFmtId="0" fontId="11" fillId="0" borderId="24" xfId="0" applyFont="1" applyBorder="1"/>
    <xf numFmtId="0" fontId="11" fillId="0" borderId="25" xfId="0" applyFont="1" applyBorder="1"/>
    <xf numFmtId="0" fontId="11" fillId="0" borderId="12" xfId="0" applyFont="1" applyBorder="1" applyAlignment="1">
      <alignment horizontal="center" vertical="center"/>
    </xf>
    <xf numFmtId="0" fontId="16" fillId="0" borderId="12" xfId="0" applyFont="1" applyBorder="1" applyAlignment="1">
      <alignment wrapText="1"/>
    </xf>
    <xf numFmtId="9" fontId="11" fillId="0" borderId="0" xfId="0" applyNumberFormat="1" applyFont="1" applyAlignment="1">
      <alignment horizontal="center" vertical="center"/>
    </xf>
    <xf numFmtId="0" fontId="4" fillId="0" borderId="0" xfId="4"/>
    <xf numFmtId="0" fontId="21" fillId="0" borderId="0" xfId="4" applyFont="1"/>
    <xf numFmtId="0" fontId="23" fillId="11" borderId="27" xfId="4" applyFont="1" applyFill="1" applyBorder="1" applyAlignment="1">
      <alignment horizontal="center" vertical="center" wrapText="1"/>
    </xf>
    <xf numFmtId="0" fontId="23" fillId="11" borderId="28" xfId="4" applyFont="1" applyFill="1" applyBorder="1" applyAlignment="1">
      <alignment horizontal="center" vertical="center" wrapText="1"/>
    </xf>
    <xf numFmtId="0" fontId="23" fillId="11" borderId="29" xfId="4" applyFont="1" applyFill="1" applyBorder="1" applyAlignment="1">
      <alignment horizontal="center" vertical="center" wrapText="1"/>
    </xf>
    <xf numFmtId="0" fontId="23" fillId="12" borderId="26" xfId="4" applyFont="1" applyFill="1" applyBorder="1" applyAlignment="1">
      <alignment vertical="top" wrapText="1"/>
    </xf>
    <xf numFmtId="0" fontId="24" fillId="13" borderId="26" xfId="4" applyFont="1" applyFill="1" applyBorder="1" applyAlignment="1">
      <alignment vertical="top" wrapText="1"/>
    </xf>
    <xf numFmtId="0" fontId="25" fillId="14" borderId="26" xfId="4" applyFont="1" applyFill="1" applyBorder="1" applyAlignment="1">
      <alignment vertical="top" wrapText="1"/>
    </xf>
    <xf numFmtId="4" fontId="24" fillId="13" borderId="26" xfId="4" applyNumberFormat="1" applyFont="1" applyFill="1" applyBorder="1" applyAlignment="1">
      <alignment vertical="top" wrapText="1"/>
    </xf>
    <xf numFmtId="14" fontId="24" fillId="13" borderId="26" xfId="4" applyNumberFormat="1" applyFont="1" applyFill="1" applyBorder="1" applyAlignment="1">
      <alignment vertical="top" wrapText="1"/>
    </xf>
    <xf numFmtId="0" fontId="23" fillId="11" borderId="26" xfId="4" applyFont="1" applyFill="1" applyBorder="1" applyAlignment="1">
      <alignment horizontal="center" vertical="center" wrapText="1"/>
    </xf>
    <xf numFmtId="0" fontId="26" fillId="14" borderId="26" xfId="4" applyFont="1" applyFill="1" applyBorder="1" applyAlignment="1">
      <alignment vertical="top" wrapText="1"/>
    </xf>
    <xf numFmtId="14" fontId="23" fillId="11" borderId="26" xfId="4" applyNumberFormat="1" applyFont="1" applyFill="1" applyBorder="1" applyAlignment="1">
      <alignment horizontal="center" vertical="center" wrapText="1"/>
    </xf>
    <xf numFmtId="164" fontId="24" fillId="13" borderId="26" xfId="4" applyNumberFormat="1" applyFont="1" applyFill="1" applyBorder="1" applyAlignment="1">
      <alignment vertical="top"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30" fillId="0" borderId="0" xfId="0" applyFont="1" applyAlignment="1">
      <alignment horizontal="left" vertical="top" wrapText="1"/>
    </xf>
    <xf numFmtId="9" fontId="30" fillId="0" borderId="0" xfId="0" applyNumberFormat="1" applyFont="1" applyAlignment="1">
      <alignment horizontal="left" vertical="top" wrapText="1"/>
    </xf>
    <xf numFmtId="0" fontId="30" fillId="0" borderId="12" xfId="0" applyFont="1" applyBorder="1" applyAlignment="1">
      <alignment horizontal="left" vertical="top" wrapText="1"/>
    </xf>
    <xf numFmtId="9" fontId="30" fillId="0" borderId="12" xfId="0" applyNumberFormat="1" applyFont="1" applyBorder="1" applyAlignment="1">
      <alignment horizontal="left" vertical="top" wrapText="1"/>
    </xf>
    <xf numFmtId="0" fontId="30" fillId="0" borderId="17" xfId="0" applyFont="1" applyBorder="1" applyAlignment="1">
      <alignment horizontal="left" vertical="top" wrapText="1"/>
    </xf>
    <xf numFmtId="0" fontId="31" fillId="0" borderId="13" xfId="0" applyFont="1" applyBorder="1"/>
    <xf numFmtId="9" fontId="11" fillId="0" borderId="0" xfId="0" applyNumberFormat="1" applyFont="1"/>
    <xf numFmtId="10" fontId="12" fillId="0" borderId="0" xfId="0" applyNumberFormat="1" applyFont="1" applyAlignment="1">
      <alignment horizontal="center" vertical="center"/>
    </xf>
    <xf numFmtId="10" fontId="16" fillId="0" borderId="12" xfId="1" applyNumberFormat="1" applyFont="1" applyBorder="1" applyAlignment="1">
      <alignment horizontal="center"/>
    </xf>
    <xf numFmtId="0" fontId="19" fillId="0" borderId="17" xfId="0" applyFont="1" applyBorder="1" applyAlignment="1">
      <alignment horizontal="center" vertical="center" wrapText="1"/>
    </xf>
    <xf numFmtId="0" fontId="11" fillId="0" borderId="17" xfId="0" applyFont="1" applyBorder="1" applyAlignment="1">
      <alignment horizontal="center" vertical="center"/>
    </xf>
    <xf numFmtId="9" fontId="19" fillId="0" borderId="17" xfId="0" applyNumberFormat="1" applyFont="1" applyBorder="1" applyAlignment="1">
      <alignment horizontal="center" vertical="center"/>
    </xf>
    <xf numFmtId="0" fontId="33" fillId="0" borderId="0" xfId="6" applyAlignment="1">
      <alignment horizontal="left" vertical="top"/>
    </xf>
    <xf numFmtId="0" fontId="3" fillId="0" borderId="0" xfId="3"/>
    <xf numFmtId="0" fontId="38" fillId="0" borderId="30" xfId="3" applyFont="1" applyBorder="1" applyAlignment="1">
      <alignment horizontal="center" vertical="center" wrapText="1"/>
    </xf>
    <xf numFmtId="0" fontId="38" fillId="0" borderId="0" xfId="3" applyFont="1" applyAlignment="1">
      <alignment horizontal="left" vertical="center" wrapText="1"/>
    </xf>
    <xf numFmtId="0" fontId="39" fillId="0" borderId="0" xfId="3" applyFont="1" applyAlignment="1">
      <alignment horizontal="left" vertical="center" wrapText="1"/>
    </xf>
    <xf numFmtId="0" fontId="40" fillId="0" borderId="30" xfId="3" applyFont="1" applyBorder="1" applyAlignment="1">
      <alignment horizontal="left" vertical="center" wrapText="1"/>
    </xf>
    <xf numFmtId="0" fontId="40" fillId="0" borderId="30" xfId="3" applyFont="1" applyBorder="1" applyAlignment="1">
      <alignment horizontal="center" vertical="center" wrapText="1"/>
    </xf>
    <xf numFmtId="0" fontId="41" fillId="15" borderId="30" xfId="3" applyFont="1" applyFill="1" applyBorder="1" applyAlignment="1">
      <alignment horizontal="center" vertical="center" wrapText="1"/>
    </xf>
    <xf numFmtId="0" fontId="41" fillId="16" borderId="30" xfId="3" applyFont="1" applyFill="1" applyBorder="1" applyAlignment="1">
      <alignment horizontal="center" vertical="center" wrapText="1"/>
    </xf>
    <xf numFmtId="0" fontId="41" fillId="17" borderId="30" xfId="3" applyFont="1" applyFill="1" applyBorder="1" applyAlignment="1">
      <alignment horizontal="center" vertical="center" wrapText="1"/>
    </xf>
    <xf numFmtId="0" fontId="41" fillId="18" borderId="30" xfId="3" applyFont="1" applyFill="1" applyBorder="1" applyAlignment="1">
      <alignment horizontal="center" vertical="center" wrapText="1"/>
    </xf>
    <xf numFmtId="0" fontId="40" fillId="20" borderId="30" xfId="3" applyFont="1" applyFill="1" applyBorder="1" applyAlignment="1">
      <alignment horizontal="left" vertical="center" wrapText="1"/>
    </xf>
    <xf numFmtId="0" fontId="40" fillId="20" borderId="30" xfId="3" applyFont="1" applyFill="1" applyBorder="1" applyAlignment="1">
      <alignment horizontal="center" vertical="center" wrapText="1"/>
    </xf>
    <xf numFmtId="0" fontId="40" fillId="0" borderId="0" xfId="6" applyFont="1" applyAlignment="1">
      <alignment horizontal="left" vertical="top"/>
    </xf>
    <xf numFmtId="0" fontId="48" fillId="0" borderId="31" xfId="6" applyFont="1" applyBorder="1" applyAlignment="1">
      <alignment horizontal="center" vertical="center" wrapText="1"/>
    </xf>
    <xf numFmtId="0" fontId="48" fillId="0" borderId="32" xfId="6" applyFont="1" applyBorder="1" applyAlignment="1">
      <alignment horizontal="center" vertical="center" wrapText="1"/>
    </xf>
    <xf numFmtId="0" fontId="50" fillId="0" borderId="32" xfId="6" applyFont="1" applyBorder="1" applyAlignment="1">
      <alignment horizontal="center" vertical="center" wrapText="1"/>
    </xf>
    <xf numFmtId="14" fontId="48" fillId="0" borderId="32" xfId="6" applyNumberFormat="1" applyFont="1" applyBorder="1" applyAlignment="1">
      <alignment horizontal="center" vertical="center" wrapText="1"/>
    </xf>
    <xf numFmtId="0" fontId="48" fillId="0" borderId="34" xfId="6" applyFont="1" applyBorder="1" applyAlignment="1">
      <alignment horizontal="center" vertical="center" wrapText="1"/>
    </xf>
    <xf numFmtId="0" fontId="47" fillId="0" borderId="34" xfId="6" applyFont="1" applyBorder="1" applyAlignment="1">
      <alignment horizontal="center" vertical="center" wrapText="1"/>
    </xf>
    <xf numFmtId="0" fontId="1" fillId="0" borderId="0" xfId="7"/>
    <xf numFmtId="0" fontId="52" fillId="21" borderId="36" xfId="7" applyFont="1" applyFill="1" applyBorder="1" applyAlignment="1">
      <alignment horizontal="left" vertical="top" wrapText="1"/>
    </xf>
    <xf numFmtId="0" fontId="53" fillId="22" borderId="36" xfId="7" applyFont="1" applyFill="1" applyBorder="1" applyAlignment="1">
      <alignment horizontal="left" vertical="top" wrapText="1"/>
    </xf>
    <xf numFmtId="0" fontId="56" fillId="22" borderId="36" xfId="7" applyFont="1" applyFill="1" applyBorder="1" applyAlignment="1">
      <alignment horizontal="center" vertical="center" wrapText="1"/>
    </xf>
    <xf numFmtId="0" fontId="47" fillId="0" borderId="32" xfId="6" applyFont="1" applyBorder="1" applyAlignment="1">
      <alignment horizontal="center" vertical="center" wrapText="1"/>
    </xf>
    <xf numFmtId="1" fontId="47" fillId="0" borderId="12" xfId="6" applyNumberFormat="1" applyFont="1" applyBorder="1" applyAlignment="1">
      <alignment horizontal="center" vertical="center" shrinkToFit="1"/>
    </xf>
    <xf numFmtId="0" fontId="33" fillId="0" borderId="12" xfId="6" applyBorder="1" applyAlignment="1">
      <alignment horizontal="left" vertical="top" wrapText="1"/>
    </xf>
    <xf numFmtId="0" fontId="33" fillId="0" borderId="12" xfId="6" applyBorder="1" applyAlignment="1">
      <alignment horizontal="left" vertical="center" wrapText="1"/>
    </xf>
    <xf numFmtId="1" fontId="47" fillId="0" borderId="12" xfId="6" applyNumberFormat="1" applyFont="1" applyBorder="1" applyAlignment="1">
      <alignment horizontal="left" vertical="center" indent="3" shrinkToFit="1"/>
    </xf>
    <xf numFmtId="1" fontId="47" fillId="0" borderId="12" xfId="6" applyNumberFormat="1" applyFont="1" applyBorder="1" applyAlignment="1">
      <alignment horizontal="left" vertical="center" indent="2" shrinkToFit="1"/>
    </xf>
    <xf numFmtId="0" fontId="57" fillId="0" borderId="0" xfId="6" applyFont="1" applyAlignment="1">
      <alignment horizontal="left" vertical="top" wrapText="1"/>
    </xf>
    <xf numFmtId="0" fontId="58" fillId="0" borderId="0" xfId="6" applyFont="1" applyAlignment="1">
      <alignment horizontal="left" vertical="top" wrapText="1"/>
    </xf>
    <xf numFmtId="0" fontId="43" fillId="19" borderId="0" xfId="3" applyFont="1" applyFill="1" applyAlignment="1">
      <alignment horizontal="center" vertical="center" wrapText="1"/>
    </xf>
    <xf numFmtId="0" fontId="42" fillId="0" borderId="0" xfId="3" applyFont="1" applyAlignment="1">
      <alignment horizontal="center" vertical="center" wrapText="1"/>
    </xf>
    <xf numFmtId="0" fontId="37" fillId="0" borderId="0" xfId="3" applyFont="1" applyAlignment="1">
      <alignment horizontal="left" vertical="center" wrapText="1"/>
    </xf>
    <xf numFmtId="0" fontId="54" fillId="23" borderId="36" xfId="7" applyFont="1" applyFill="1" applyBorder="1" applyAlignment="1">
      <alignment horizontal="left" vertical="center" wrapText="1"/>
    </xf>
    <xf numFmtId="0" fontId="1" fillId="0" borderId="36" xfId="7" applyBorder="1"/>
    <xf numFmtId="0" fontId="52" fillId="21" borderId="36" xfId="7" applyFont="1" applyFill="1" applyBorder="1" applyAlignment="1">
      <alignment horizontal="left" vertical="top" wrapText="1"/>
    </xf>
    <xf numFmtId="0" fontId="53" fillId="0" borderId="36" xfId="7" applyFont="1" applyBorder="1" applyAlignment="1">
      <alignment horizontal="left" vertical="top" wrapText="1"/>
    </xf>
    <xf numFmtId="0" fontId="51" fillId="0" borderId="36" xfId="7" applyFont="1" applyBorder="1" applyAlignment="1">
      <alignment horizontal="center" vertical="center" wrapText="1"/>
    </xf>
    <xf numFmtId="0" fontId="51" fillId="24" borderId="36" xfId="7" applyFont="1" applyFill="1" applyBorder="1" applyAlignment="1">
      <alignment horizontal="left" vertical="center" wrapText="1"/>
    </xf>
    <xf numFmtId="0" fontId="55" fillId="25" borderId="36" xfId="7" applyFont="1" applyFill="1" applyBorder="1" applyAlignment="1">
      <alignment horizontal="center" vertical="center" wrapText="1"/>
    </xf>
    <xf numFmtId="0" fontId="52" fillId="0" borderId="36" xfId="7" applyFont="1" applyBorder="1" applyAlignment="1">
      <alignment horizontal="left" vertical="top" wrapText="1"/>
    </xf>
    <xf numFmtId="0" fontId="56" fillId="22" borderId="36" xfId="7" applyFont="1" applyFill="1" applyBorder="1" applyAlignment="1">
      <alignment horizontal="center" vertical="center" wrapText="1"/>
    </xf>
    <xf numFmtId="0" fontId="51" fillId="24" borderId="36" xfId="7" applyFont="1" applyFill="1" applyBorder="1" applyAlignment="1">
      <alignment horizontal="left" vertical="top" wrapText="1"/>
    </xf>
    <xf numFmtId="0" fontId="53" fillId="22" borderId="36" xfId="7" applyFont="1" applyFill="1" applyBorder="1" applyAlignment="1">
      <alignment horizontal="left" vertical="center" wrapText="1"/>
    </xf>
    <xf numFmtId="0" fontId="53" fillId="21" borderId="36" xfId="7" applyFont="1" applyFill="1" applyBorder="1" applyAlignment="1">
      <alignment horizontal="center" vertical="center" wrapText="1"/>
    </xf>
    <xf numFmtId="0" fontId="53" fillId="22" borderId="36" xfId="7" applyFont="1" applyFill="1" applyBorder="1" applyAlignment="1">
      <alignment horizontal="center" vertical="center" wrapText="1"/>
    </xf>
    <xf numFmtId="0" fontId="33" fillId="0" borderId="12" xfId="6" applyBorder="1" applyAlignment="1">
      <alignment horizontal="left" vertical="top" wrapText="1"/>
    </xf>
    <xf numFmtId="0" fontId="49" fillId="0" borderId="35" xfId="6" applyFont="1" applyBorder="1" applyAlignment="1">
      <alignment horizontal="left" vertical="center" wrapText="1"/>
    </xf>
    <xf numFmtId="0" fontId="49" fillId="0" borderId="33" xfId="6" applyFont="1" applyBorder="1" applyAlignment="1">
      <alignment horizontal="left" vertical="center" wrapText="1"/>
    </xf>
    <xf numFmtId="0" fontId="10" fillId="7" borderId="2" xfId="5" applyFont="1" applyFill="1" applyBorder="1" applyAlignment="1">
      <alignment horizontal="left" vertical="center" wrapText="1"/>
    </xf>
    <xf numFmtId="0" fontId="5" fillId="2" borderId="0" xfId="5" applyFont="1" applyFill="1" applyAlignment="1">
      <alignment horizontal="center" vertical="center" wrapText="1"/>
    </xf>
    <xf numFmtId="0" fontId="6" fillId="3" borderId="0" xfId="5" applyFont="1" applyFill="1" applyAlignment="1">
      <alignment horizontal="center" vertical="center" wrapText="1"/>
    </xf>
    <xf numFmtId="0" fontId="7" fillId="0" borderId="0" xfId="5" applyFont="1" applyAlignment="1">
      <alignment horizontal="center" vertical="center" wrapText="1"/>
    </xf>
    <xf numFmtId="0" fontId="5" fillId="4" borderId="1" xfId="5" applyFont="1" applyFill="1" applyBorder="1" applyAlignment="1">
      <alignment horizontal="center" vertical="center" wrapText="1"/>
    </xf>
    <xf numFmtId="0" fontId="9" fillId="6" borderId="2" xfId="5" applyFont="1" applyFill="1" applyBorder="1" applyAlignment="1">
      <alignment horizontal="left" vertical="top" wrapText="1"/>
    </xf>
    <xf numFmtId="0" fontId="16" fillId="0" borderId="15" xfId="0" applyFont="1" applyBorder="1" applyAlignment="1">
      <alignment horizontal="center" vertical="center" wrapText="1"/>
    </xf>
    <xf numFmtId="0" fontId="17" fillId="0" borderId="12" xfId="0" applyFont="1" applyBorder="1" applyAlignment="1">
      <alignment horizontal="center" vertical="center" wrapText="1"/>
    </xf>
    <xf numFmtId="9" fontId="17" fillId="0" borderId="12" xfId="0" applyNumberFormat="1" applyFont="1" applyBorder="1" applyAlignment="1">
      <alignment horizontal="center" vertical="center" wrapText="1"/>
    </xf>
    <xf numFmtId="0" fontId="13" fillId="2" borderId="0" xfId="0" applyFont="1" applyFill="1" applyAlignment="1">
      <alignment horizontal="center"/>
    </xf>
    <xf numFmtId="0" fontId="14" fillId="0" borderId="4" xfId="0" applyFont="1" applyBorder="1" applyAlignment="1">
      <alignment horizontal="center"/>
    </xf>
    <xf numFmtId="0" fontId="11" fillId="8" borderId="6" xfId="0" applyFont="1" applyFill="1" applyBorder="1" applyAlignment="1">
      <alignment horizontal="center"/>
    </xf>
    <xf numFmtId="0" fontId="18" fillId="0" borderId="7" xfId="0" applyFont="1" applyBorder="1" applyAlignment="1">
      <alignment horizontal="center"/>
    </xf>
    <xf numFmtId="10" fontId="12" fillId="0" borderId="19" xfId="1" applyNumberFormat="1" applyFont="1" applyBorder="1" applyAlignment="1">
      <alignment horizontal="center" vertical="center"/>
    </xf>
    <xf numFmtId="0" fontId="18" fillId="0" borderId="20" xfId="0" applyFont="1" applyBorder="1" applyAlignment="1">
      <alignment horizontal="center"/>
    </xf>
    <xf numFmtId="0" fontId="18" fillId="0" borderId="21" xfId="0" applyFont="1" applyBorder="1" applyAlignment="1">
      <alignment horizontal="center" vertical="center"/>
    </xf>
    <xf numFmtId="0" fontId="11" fillId="0" borderId="22" xfId="0" applyFont="1" applyBorder="1" applyAlignment="1">
      <alignment horizontal="center"/>
    </xf>
    <xf numFmtId="0" fontId="22" fillId="10" borderId="26" xfId="4" applyFont="1" applyFill="1" applyBorder="1" applyAlignment="1">
      <alignment horizontal="left" vertical="center" wrapText="1"/>
    </xf>
    <xf numFmtId="0" fontId="23" fillId="11" borderId="26" xfId="4" applyFont="1" applyFill="1" applyBorder="1" applyAlignment="1">
      <alignment horizontal="left" vertical="center" wrapText="1"/>
    </xf>
    <xf numFmtId="0" fontId="20" fillId="9" borderId="26" xfId="4" applyFont="1" applyFill="1" applyBorder="1" applyAlignment="1">
      <alignment horizontal="center" vertical="center" wrapText="1"/>
    </xf>
  </cellXfs>
  <cellStyles count="8">
    <cellStyle name="Hipervínculo 2" xfId="2" xr:uid="{00000000-0005-0000-0000-000006000000}"/>
    <cellStyle name="Normal" xfId="0" builtinId="0"/>
    <cellStyle name="Normal 2" xfId="3" xr:uid="{00000000-0005-0000-0000-000007000000}"/>
    <cellStyle name="Normal 2 2" xfId="4" xr:uid="{00000000-0005-0000-0000-000008000000}"/>
    <cellStyle name="Normal 3" xfId="5" xr:uid="{00000000-0005-0000-0000-000009000000}"/>
    <cellStyle name="Normal 4" xfId="6" xr:uid="{592D9E49-902B-4404-83F6-EC2CB8765588}"/>
    <cellStyle name="Normal 5" xfId="7" xr:uid="{33028392-4379-44D8-B14C-ED14BC5B53AC}"/>
    <cellStyle name="Porcentaje" xfId="1" builtinId="5"/>
  </cellStyles>
  <dxfs count="7">
    <dxf>
      <font>
        <b/>
        <sz val="10"/>
        <color rgb="FF9C5700"/>
        <name val="Arial"/>
        <charset val="1"/>
      </font>
      <fill>
        <patternFill>
          <bgColor rgb="FFFFEB9C"/>
        </patternFill>
      </fill>
    </dxf>
    <dxf>
      <font>
        <b/>
        <sz val="10"/>
        <color rgb="FF9C0006"/>
        <name val="Arial"/>
        <charset val="1"/>
      </font>
      <fill>
        <patternFill>
          <bgColor rgb="FFFFC7CE"/>
        </patternFill>
      </fill>
    </dxf>
    <dxf>
      <font>
        <b/>
        <sz val="10"/>
        <color rgb="FF006100"/>
        <name val="Arial"/>
        <charset val="1"/>
      </font>
      <fill>
        <patternFill>
          <bgColor rgb="FFC6EFCE"/>
        </patternFill>
      </fill>
    </dxf>
    <dxf>
      <font>
        <i/>
        <sz val="10"/>
        <color rgb="FF595959"/>
        <name val="Arial"/>
        <charset val="1"/>
      </font>
      <fill>
        <patternFill>
          <bgColor rgb="FFD9D9D9"/>
        </patternFill>
      </fill>
    </dxf>
    <dxf>
      <font>
        <sz val="10"/>
        <color rgb="FF9C5700"/>
        <name val="Arial"/>
        <charset val="1"/>
      </font>
      <fill>
        <patternFill>
          <bgColor rgb="FFFFEB9C"/>
        </patternFill>
      </fill>
    </dxf>
    <dxf>
      <font>
        <sz val="10"/>
        <color rgb="FF9C0006"/>
        <name val="Arial"/>
        <charset val="1"/>
      </font>
      <fill>
        <patternFill>
          <bgColor rgb="FFFFC7CE"/>
        </patternFill>
      </fill>
    </dxf>
    <dxf>
      <font>
        <sz val="10"/>
        <color rgb="FF006100"/>
        <name val="Arial"/>
        <charset val="1"/>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E1F2"/>
      <rgbColor rgb="FF7F7F7F"/>
      <rgbColor rgb="FF9999FF"/>
      <rgbColor rgb="FF993366"/>
      <rgbColor rgb="FFFFF2CC"/>
      <rgbColor rgb="FFDFF1F8"/>
      <rgbColor rgb="FF660066"/>
      <rgbColor rgb="FFFF8080"/>
      <rgbColor rgb="FF0563C1"/>
      <rgbColor rgb="FFD1D5DB"/>
      <rgbColor rgb="FF000080"/>
      <rgbColor rgb="FFFF00FF"/>
      <rgbColor rgb="FFFFFF00"/>
      <rgbColor rgb="FF00FFFF"/>
      <rgbColor rgb="FF800080"/>
      <rgbColor rgb="FF800000"/>
      <rgbColor rgb="FF008080"/>
      <rgbColor rgb="FF0000FF"/>
      <rgbColor rgb="FF00CCFF"/>
      <rgbColor rgb="FFD7EDF7"/>
      <rgbColor rgb="FFC6EFCE"/>
      <rgbColor rgb="FFF2F2F2"/>
      <rgbColor rgb="FFF7FBFD"/>
      <rgbColor rgb="FFFBFDFF"/>
      <rgbColor rgb="FFCC99FF"/>
      <rgbColor rgb="FFECF6FA"/>
      <rgbColor rgb="FF2E75B6"/>
      <rgbColor rgb="FF33CCCC"/>
      <rgbColor rgb="FF99CC00"/>
      <rgbColor rgb="FFFFCC00"/>
      <rgbColor rgb="FFFF9900"/>
      <rgbColor rgb="FFFF6600"/>
      <rgbColor rgb="FF595959"/>
      <rgbColor rgb="FF969696"/>
      <rgbColor rgb="FF1F3864"/>
      <rgbColor rgb="FF00B050"/>
      <rgbColor rgb="FF111827"/>
      <rgbColor rgb="FF333300"/>
      <rgbColor rgb="FF993300"/>
      <rgbColor rgb="FF993366"/>
      <rgbColor rgb="FF305496"/>
      <rgbColor rgb="FF4B556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laneacionnacional.sharepoint.com/Users/edquintero/Desktop/F-GI-10%20Seguimiento%20de%20la%20verificaci&#243;n%20de%20requisitos_20.04.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heetName val="Criterios"/>
      <sheetName val="Inst. Req. Generales  Integral"/>
      <sheetName val="Inst.Req. Sector Integral"/>
      <sheetName val=" Instructivo Prealistamiento"/>
    </sheetNames>
    <sheetDataSet>
      <sheetData sheetId="0"/>
      <sheetData sheetId="1"/>
      <sheetData sheetId="2"/>
      <sheetData sheetId="3"/>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logo ANH</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E17" totalsRowShown="0">
  <autoFilter ref="A1:E17" xr:uid="{00000000-0009-0000-0100-000001000000}"/>
  <tableColumns count="5">
    <tableColumn id="1" xr3:uid="{00000000-0010-0000-0000-000001000000}" name="Fase"/>
    <tableColumn id="2" xr3:uid="{00000000-0010-0000-0000-000002000000}" name="Actividad"/>
    <tableColumn id="3" xr3:uid="{00000000-0010-0000-0000-000003000000}" name="Entrada"/>
    <tableColumn id="4" xr3:uid="{00000000-0010-0000-0000-000004000000}" name="Descripción"/>
    <tableColumn id="5" xr3:uid="{00000000-0010-0000-0000-000005000000}" name="Salida"/>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0EAF0-5FF2-45BE-9B79-D627DD5A43F3}">
  <sheetPr>
    <pageSetUpPr fitToPage="1"/>
  </sheetPr>
  <dimension ref="A1:F41"/>
  <sheetViews>
    <sheetView showGridLines="0" tabSelected="1" workbookViewId="0">
      <pane ySplit="1" topLeftCell="A2" activePane="bottomLeft" state="frozen"/>
      <selection pane="bottomLeft" activeCell="J13" sqref="J13"/>
    </sheetView>
  </sheetViews>
  <sheetFormatPr baseColWidth="10" defaultColWidth="8.5" defaultRowHeight="14.25"/>
  <cols>
    <col min="1" max="1" width="35.625" style="103" customWidth="1"/>
    <col min="2" max="6" width="10.3125" style="103" customWidth="1"/>
    <col min="7" max="16384" width="8.5" style="103"/>
  </cols>
  <sheetData>
    <row r="1" spans="1:6" ht="21" customHeight="1">
      <c r="A1" s="124" t="s">
        <v>487</v>
      </c>
      <c r="B1" s="119"/>
      <c r="C1" s="119"/>
      <c r="D1" s="119"/>
      <c r="E1" s="119"/>
      <c r="F1" s="119"/>
    </row>
    <row r="2" spans="1:6" ht="24" customHeight="1">
      <c r="A2" s="105" t="s">
        <v>486</v>
      </c>
      <c r="B2" s="120"/>
      <c r="C2" s="119"/>
      <c r="D2" s="119"/>
      <c r="E2" s="119"/>
      <c r="F2" s="119"/>
    </row>
    <row r="3" spans="1:6" ht="22.05" customHeight="1">
      <c r="A3" s="121" t="s">
        <v>485</v>
      </c>
      <c r="B3" s="119"/>
      <c r="C3" s="119"/>
      <c r="D3" s="119"/>
      <c r="E3" s="119"/>
      <c r="F3" s="119"/>
    </row>
    <row r="4" spans="1:6" ht="64.05" customHeight="1">
      <c r="A4" s="125" t="s">
        <v>484</v>
      </c>
      <c r="B4" s="119"/>
      <c r="C4" s="119"/>
      <c r="D4" s="119"/>
      <c r="E4" s="119"/>
      <c r="F4" s="119"/>
    </row>
    <row r="5" spans="1:6" ht="24" customHeight="1">
      <c r="A5" s="121" t="s">
        <v>483</v>
      </c>
      <c r="B5" s="119"/>
      <c r="C5" s="119"/>
      <c r="D5" s="119"/>
      <c r="E5" s="119"/>
      <c r="F5" s="119"/>
    </row>
    <row r="6" spans="1:6" ht="22.05" customHeight="1">
      <c r="A6" s="118" t="s">
        <v>482</v>
      </c>
      <c r="B6" s="119"/>
      <c r="C6" s="119"/>
      <c r="D6" s="119"/>
      <c r="E6" s="119"/>
      <c r="F6" s="119"/>
    </row>
    <row r="7" spans="1:6" ht="26" customHeight="1">
      <c r="A7" s="105" t="s">
        <v>481</v>
      </c>
      <c r="B7" s="120"/>
      <c r="C7" s="119"/>
      <c r="D7" s="119"/>
      <c r="E7" s="119"/>
      <c r="F7" s="119"/>
    </row>
    <row r="8" spans="1:6" ht="26" customHeight="1">
      <c r="A8" s="105" t="s">
        <v>480</v>
      </c>
      <c r="B8" s="120"/>
      <c r="C8" s="119"/>
      <c r="D8" s="119"/>
      <c r="E8" s="119"/>
      <c r="F8" s="119"/>
    </row>
    <row r="9" spans="1:6" ht="26" customHeight="1">
      <c r="A9" s="105" t="s">
        <v>479</v>
      </c>
      <c r="B9" s="120"/>
      <c r="C9" s="119"/>
      <c r="D9" s="119"/>
      <c r="E9" s="119"/>
      <c r="F9" s="119"/>
    </row>
    <row r="10" spans="1:6" ht="26" customHeight="1">
      <c r="A10" s="105" t="s">
        <v>478</v>
      </c>
      <c r="B10" s="120"/>
      <c r="C10" s="119"/>
      <c r="D10" s="119"/>
      <c r="E10" s="119"/>
      <c r="F10" s="119"/>
    </row>
    <row r="11" spans="1:6" ht="26" customHeight="1">
      <c r="A11" s="105" t="s">
        <v>477</v>
      </c>
      <c r="B11" s="120"/>
      <c r="C11" s="119"/>
      <c r="D11" s="119"/>
      <c r="E11" s="119"/>
      <c r="F11" s="119"/>
    </row>
    <row r="12" spans="1:6" ht="26" customHeight="1">
      <c r="A12" s="105" t="s">
        <v>476</v>
      </c>
      <c r="B12" s="120"/>
      <c r="C12" s="119"/>
      <c r="D12" s="119"/>
      <c r="E12" s="119"/>
      <c r="F12" s="119"/>
    </row>
    <row r="13" spans="1:6" ht="26" customHeight="1">
      <c r="A13" s="105" t="s">
        <v>475</v>
      </c>
      <c r="B13" s="120"/>
      <c r="C13" s="119"/>
      <c r="D13" s="119"/>
      <c r="E13" s="119"/>
      <c r="F13" s="119"/>
    </row>
    <row r="14" spans="1:6" ht="26" customHeight="1">
      <c r="A14" s="105" t="s">
        <v>474</v>
      </c>
      <c r="B14" s="120"/>
      <c r="C14" s="119"/>
      <c r="D14" s="119"/>
      <c r="E14" s="119"/>
      <c r="F14" s="119"/>
    </row>
    <row r="15" spans="1:6" ht="26" customHeight="1">
      <c r="A15" s="105" t="s">
        <v>473</v>
      </c>
      <c r="B15" s="120" t="s">
        <v>472</v>
      </c>
      <c r="C15" s="119"/>
      <c r="D15" s="119"/>
      <c r="E15" s="119"/>
      <c r="F15" s="119"/>
    </row>
    <row r="16" spans="1:6" ht="26" customHeight="1">
      <c r="A16" s="105" t="s">
        <v>471</v>
      </c>
      <c r="B16" s="120"/>
      <c r="C16" s="119"/>
      <c r="D16" s="119"/>
      <c r="E16" s="119"/>
      <c r="F16" s="119"/>
    </row>
    <row r="17" spans="1:6" ht="26" customHeight="1">
      <c r="A17" s="105" t="s">
        <v>470</v>
      </c>
      <c r="B17" s="120"/>
      <c r="C17" s="119"/>
      <c r="D17" s="119"/>
      <c r="E17" s="119"/>
      <c r="F17" s="119"/>
    </row>
    <row r="18" spans="1:6" ht="22.05" customHeight="1">
      <c r="A18" s="118" t="s">
        <v>469</v>
      </c>
      <c r="B18" s="119"/>
      <c r="C18" s="119"/>
      <c r="D18" s="119"/>
      <c r="E18" s="119"/>
      <c r="F18" s="119"/>
    </row>
    <row r="19" spans="1:6" ht="18" customHeight="1">
      <c r="A19" s="123" t="s">
        <v>468</v>
      </c>
      <c r="B19" s="119"/>
      <c r="C19" s="119"/>
      <c r="D19" s="119"/>
      <c r="E19" s="119"/>
      <c r="F19" s="119"/>
    </row>
    <row r="20" spans="1:6" ht="140" customHeight="1">
      <c r="A20" s="120"/>
      <c r="B20" s="119"/>
      <c r="C20" s="119"/>
      <c r="D20" s="119"/>
      <c r="E20" s="119"/>
      <c r="F20" s="119"/>
    </row>
    <row r="21" spans="1:6" ht="22.05" customHeight="1">
      <c r="A21" s="118" t="s">
        <v>467</v>
      </c>
      <c r="B21" s="119"/>
      <c r="C21" s="119"/>
      <c r="D21" s="119"/>
      <c r="E21" s="119"/>
      <c r="F21" s="119"/>
    </row>
    <row r="22" spans="1:6" ht="36" customHeight="1">
      <c r="A22" s="125" t="s">
        <v>466</v>
      </c>
      <c r="B22" s="119"/>
      <c r="C22" s="119"/>
      <c r="D22" s="119"/>
      <c r="E22" s="119"/>
      <c r="F22" s="119"/>
    </row>
    <row r="23" spans="1:6" ht="24" customHeight="1">
      <c r="A23" s="105" t="s">
        <v>465</v>
      </c>
      <c r="B23" s="120"/>
      <c r="C23" s="119"/>
      <c r="D23" s="119"/>
      <c r="E23" s="119"/>
      <c r="F23" s="119"/>
    </row>
    <row r="24" spans="1:6" ht="24" customHeight="1">
      <c r="A24" s="105" t="s">
        <v>464</v>
      </c>
      <c r="B24" s="120"/>
      <c r="C24" s="119"/>
      <c r="D24" s="119"/>
      <c r="E24" s="119"/>
      <c r="F24" s="119"/>
    </row>
    <row r="25" spans="1:6" ht="24" customHeight="1">
      <c r="A25" s="105" t="s">
        <v>463</v>
      </c>
      <c r="B25" s="120"/>
      <c r="C25" s="119"/>
      <c r="D25" s="119"/>
      <c r="E25" s="119"/>
      <c r="F25" s="119"/>
    </row>
    <row r="26" spans="1:6" ht="24" customHeight="1">
      <c r="A26" s="105" t="s">
        <v>462</v>
      </c>
      <c r="B26" s="120"/>
      <c r="C26" s="119"/>
      <c r="D26" s="119"/>
      <c r="E26" s="119"/>
      <c r="F26" s="119"/>
    </row>
    <row r="27" spans="1:6" ht="24" customHeight="1">
      <c r="A27" s="105" t="s">
        <v>462</v>
      </c>
      <c r="B27" s="120"/>
      <c r="C27" s="119"/>
      <c r="D27" s="119"/>
      <c r="E27" s="119"/>
      <c r="F27" s="119"/>
    </row>
    <row r="28" spans="1:6" ht="24" customHeight="1">
      <c r="A28" s="105" t="s">
        <v>462</v>
      </c>
      <c r="B28" s="120"/>
      <c r="C28" s="119"/>
      <c r="D28" s="119"/>
      <c r="E28" s="119"/>
      <c r="F28" s="119"/>
    </row>
    <row r="29" spans="1:6" ht="24" customHeight="1">
      <c r="A29" s="105" t="s">
        <v>462</v>
      </c>
      <c r="B29" s="120"/>
      <c r="C29" s="119"/>
      <c r="D29" s="119"/>
      <c r="E29" s="119"/>
      <c r="F29" s="119"/>
    </row>
    <row r="30" spans="1:6" ht="22.05" customHeight="1">
      <c r="A30" s="118" t="s">
        <v>461</v>
      </c>
      <c r="B30" s="119"/>
      <c r="C30" s="119"/>
      <c r="D30" s="119"/>
      <c r="E30" s="119"/>
      <c r="F30" s="119"/>
    </row>
    <row r="31" spans="1:6" ht="24" customHeight="1">
      <c r="A31" s="105" t="s">
        <v>456</v>
      </c>
      <c r="B31" s="120"/>
      <c r="C31" s="119"/>
      <c r="D31" s="119"/>
      <c r="E31" s="119"/>
      <c r="F31" s="119"/>
    </row>
    <row r="32" spans="1:6" ht="24" customHeight="1">
      <c r="A32" s="105" t="s">
        <v>460</v>
      </c>
      <c r="B32" s="120"/>
      <c r="C32" s="119"/>
      <c r="D32" s="119"/>
      <c r="E32" s="119"/>
      <c r="F32" s="119"/>
    </row>
    <row r="33" spans="1:6" ht="24" customHeight="1">
      <c r="A33" s="105" t="s">
        <v>459</v>
      </c>
      <c r="B33" s="120"/>
      <c r="C33" s="119"/>
      <c r="D33" s="119"/>
      <c r="E33" s="119"/>
      <c r="F33" s="119"/>
    </row>
    <row r="34" spans="1:6" ht="24" customHeight="1">
      <c r="A34" s="105" t="s">
        <v>458</v>
      </c>
      <c r="B34" s="120"/>
      <c r="C34" s="119"/>
      <c r="D34" s="119"/>
      <c r="E34" s="119"/>
      <c r="F34" s="119"/>
    </row>
    <row r="35" spans="1:6" ht="8" customHeight="1"/>
    <row r="36" spans="1:6" ht="22.05" customHeight="1">
      <c r="A36" s="121" t="s">
        <v>457</v>
      </c>
      <c r="B36" s="119"/>
      <c r="C36" s="119"/>
      <c r="D36" s="119"/>
      <c r="E36" s="119"/>
      <c r="F36" s="119"/>
    </row>
    <row r="37" spans="1:6" ht="24" customHeight="1">
      <c r="A37" s="105" t="s">
        <v>456</v>
      </c>
      <c r="B37" s="120"/>
      <c r="C37" s="119"/>
      <c r="D37" s="119"/>
      <c r="E37" s="119"/>
      <c r="F37" s="119"/>
    </row>
    <row r="38" spans="1:6" ht="40.049999999999997" customHeight="1">
      <c r="A38" s="105" t="s">
        <v>455</v>
      </c>
      <c r="B38" s="120"/>
      <c r="C38" s="119"/>
      <c r="D38" s="119"/>
      <c r="E38" s="119"/>
      <c r="F38" s="119"/>
    </row>
    <row r="39" spans="1:6" ht="24" customHeight="1">
      <c r="A39" s="105" t="s">
        <v>454</v>
      </c>
      <c r="B39" s="120"/>
      <c r="C39" s="119"/>
      <c r="D39" s="119"/>
      <c r="E39" s="119"/>
      <c r="F39" s="119"/>
    </row>
    <row r="40" spans="1:6" ht="8" customHeight="1"/>
    <row r="41" spans="1:6" ht="20" customHeight="1">
      <c r="A41" s="122" t="s">
        <v>453</v>
      </c>
      <c r="B41" s="119"/>
      <c r="C41" s="119"/>
      <c r="D41" s="119"/>
      <c r="E41" s="119"/>
      <c r="F41" s="119"/>
    </row>
  </sheetData>
  <mergeCells count="39">
    <mergeCell ref="A1:F1"/>
    <mergeCell ref="A6:F6"/>
    <mergeCell ref="B32:F32"/>
    <mergeCell ref="B26:F26"/>
    <mergeCell ref="B2:F2"/>
    <mergeCell ref="A5:F5"/>
    <mergeCell ref="B11:F11"/>
    <mergeCell ref="A22:F22"/>
    <mergeCell ref="B23:F23"/>
    <mergeCell ref="A4:F4"/>
    <mergeCell ref="A3:F3"/>
    <mergeCell ref="A21:F21"/>
    <mergeCell ref="B27:F27"/>
    <mergeCell ref="B12:F12"/>
    <mergeCell ref="B39:F39"/>
    <mergeCell ref="B29:F29"/>
    <mergeCell ref="B38:F38"/>
    <mergeCell ref="B34:F34"/>
    <mergeCell ref="B28:F28"/>
    <mergeCell ref="B37:F37"/>
    <mergeCell ref="B14:F14"/>
    <mergeCell ref="B8:F8"/>
    <mergeCell ref="A20:F20"/>
    <mergeCell ref="B17:F17"/>
    <mergeCell ref="B13:F13"/>
    <mergeCell ref="A19:F19"/>
    <mergeCell ref="B7:F7"/>
    <mergeCell ref="B16:F16"/>
    <mergeCell ref="B25:F25"/>
    <mergeCell ref="B31:F31"/>
    <mergeCell ref="A18:F18"/>
    <mergeCell ref="B10:F10"/>
    <mergeCell ref="B9:F9"/>
    <mergeCell ref="B15:F15"/>
    <mergeCell ref="A30:F30"/>
    <mergeCell ref="B24:F24"/>
    <mergeCell ref="A36:F36"/>
    <mergeCell ref="B33:F33"/>
    <mergeCell ref="A41:F41"/>
  </mergeCells>
  <printOptions horizontalCentered="1"/>
  <pageMargins left="0.4" right="0.4" top="0.5" bottom="0.5" header="0.5" footer="0.5"/>
  <pageSetup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8C392-C06C-4CC4-9C65-D29D3D34515D}">
  <dimension ref="A1:E14"/>
  <sheetViews>
    <sheetView zoomScaleNormal="100" workbookViewId="0">
      <selection activeCell="B9" sqref="B9"/>
    </sheetView>
  </sheetViews>
  <sheetFormatPr baseColWidth="10" defaultColWidth="8.125" defaultRowHeight="14.25"/>
  <cols>
    <col min="1" max="1" width="5.625" style="84" customWidth="1"/>
    <col min="2" max="2" width="51.5625" style="84" customWidth="1"/>
    <col min="3" max="4" width="7.5" style="84" customWidth="1"/>
    <col min="5" max="5" width="37.5" style="84" customWidth="1"/>
    <col min="6" max="16384" width="8.125" style="84"/>
  </cols>
  <sheetData>
    <row r="1" spans="1:5" ht="27.75" customHeight="1">
      <c r="A1" s="115" t="s">
        <v>426</v>
      </c>
      <c r="B1" s="115"/>
      <c r="C1" s="115"/>
      <c r="D1" s="115"/>
      <c r="E1" s="115"/>
    </row>
    <row r="3" spans="1:5" ht="24" customHeight="1">
      <c r="A3" s="92" t="s">
        <v>39</v>
      </c>
      <c r="B3" s="92" t="s">
        <v>425</v>
      </c>
      <c r="C3" s="92" t="s">
        <v>424</v>
      </c>
      <c r="D3" s="92" t="s">
        <v>423</v>
      </c>
      <c r="E3" s="92" t="s">
        <v>46</v>
      </c>
    </row>
    <row r="4" spans="1:5" ht="21.75" customHeight="1">
      <c r="A4" s="89">
        <v>1</v>
      </c>
      <c r="B4" s="88" t="s">
        <v>422</v>
      </c>
      <c r="C4" s="89" t="s">
        <v>411</v>
      </c>
      <c r="D4" s="89" t="s">
        <v>411</v>
      </c>
      <c r="E4" s="88" t="s">
        <v>415</v>
      </c>
    </row>
    <row r="5" spans="1:5" ht="21.75" customHeight="1">
      <c r="A5" s="89">
        <v>2</v>
      </c>
      <c r="B5" s="88" t="s">
        <v>421</v>
      </c>
      <c r="C5" s="89" t="s">
        <v>411</v>
      </c>
      <c r="D5" s="89" t="s">
        <v>411</v>
      </c>
      <c r="E5" s="88" t="s">
        <v>415</v>
      </c>
    </row>
    <row r="6" spans="1:5" ht="21.75" customHeight="1">
      <c r="A6" s="89">
        <v>3</v>
      </c>
      <c r="B6" s="88" t="s">
        <v>420</v>
      </c>
      <c r="C6" s="89" t="s">
        <v>411</v>
      </c>
      <c r="D6" s="89" t="s">
        <v>411</v>
      </c>
      <c r="E6" s="88" t="s">
        <v>415</v>
      </c>
    </row>
    <row r="7" spans="1:5" ht="21.75" customHeight="1">
      <c r="A7" s="89">
        <v>4</v>
      </c>
      <c r="B7" s="88" t="s">
        <v>419</v>
      </c>
      <c r="C7" s="89" t="s">
        <v>411</v>
      </c>
      <c r="D7" s="89" t="s">
        <v>411</v>
      </c>
      <c r="E7" s="88" t="s">
        <v>415</v>
      </c>
    </row>
    <row r="8" spans="1:5" ht="21.75" customHeight="1">
      <c r="A8" s="89">
        <v>5</v>
      </c>
      <c r="B8" s="88" t="s">
        <v>418</v>
      </c>
      <c r="C8" s="89" t="s">
        <v>411</v>
      </c>
      <c r="D8" s="89" t="s">
        <v>411</v>
      </c>
      <c r="E8" s="88" t="s">
        <v>415</v>
      </c>
    </row>
    <row r="9" spans="1:5" ht="21.75" customHeight="1">
      <c r="A9" s="89">
        <v>6</v>
      </c>
      <c r="B9" s="88" t="s">
        <v>417</v>
      </c>
      <c r="C9" s="89" t="s">
        <v>411</v>
      </c>
      <c r="D9" s="89" t="s">
        <v>411</v>
      </c>
      <c r="E9" s="88" t="s">
        <v>415</v>
      </c>
    </row>
    <row r="10" spans="1:5" ht="21.75" customHeight="1">
      <c r="A10" s="89">
        <v>7</v>
      </c>
      <c r="B10" s="88" t="s">
        <v>416</v>
      </c>
      <c r="C10" s="89" t="s">
        <v>411</v>
      </c>
      <c r="D10" s="89" t="s">
        <v>411</v>
      </c>
      <c r="E10" s="88" t="s">
        <v>415</v>
      </c>
    </row>
    <row r="11" spans="1:5" ht="21.75" customHeight="1">
      <c r="A11" s="95" t="s">
        <v>415</v>
      </c>
      <c r="B11" s="94" t="s">
        <v>414</v>
      </c>
      <c r="C11" s="95" t="s">
        <v>411</v>
      </c>
      <c r="D11" s="95" t="s">
        <v>410</v>
      </c>
      <c r="E11" s="94" t="s">
        <v>413</v>
      </c>
    </row>
    <row r="12" spans="1:5" ht="21.75" customHeight="1">
      <c r="A12" s="95">
        <v>8</v>
      </c>
      <c r="B12" s="94" t="s">
        <v>412</v>
      </c>
      <c r="C12" s="95" t="s">
        <v>411</v>
      </c>
      <c r="D12" s="95" t="s">
        <v>410</v>
      </c>
      <c r="E12" s="94" t="s">
        <v>409</v>
      </c>
    </row>
    <row r="14" spans="1:5" ht="30" customHeight="1">
      <c r="A14" s="117" t="s">
        <v>408</v>
      </c>
      <c r="B14" s="117"/>
      <c r="C14" s="117"/>
      <c r="D14" s="117"/>
      <c r="E14" s="117"/>
    </row>
  </sheetData>
  <mergeCells count="2">
    <mergeCell ref="A1:E1"/>
    <mergeCell ref="A14:E14"/>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2C1A7-9DBC-453E-84D2-5A3ED395929B}">
  <sheetPr>
    <pageSetUpPr fitToPage="1"/>
  </sheetPr>
  <dimension ref="A1:F145"/>
  <sheetViews>
    <sheetView showGridLines="0" workbookViewId="0">
      <pane ySplit="1" topLeftCell="A2" activePane="bottomLeft" state="frozen"/>
      <selection activeCell="J2" sqref="J2"/>
      <selection pane="bottomLeft" activeCell="G1" sqref="G1"/>
    </sheetView>
  </sheetViews>
  <sheetFormatPr baseColWidth="10" defaultColWidth="8.5" defaultRowHeight="14.25"/>
  <cols>
    <col min="1" max="1" width="28.125" style="103" customWidth="1"/>
    <col min="2" max="5" width="12.1875" style="103" customWidth="1"/>
    <col min="6" max="6" width="14.0625" style="103" customWidth="1"/>
    <col min="7" max="16384" width="8.5" style="103"/>
  </cols>
  <sheetData>
    <row r="1" spans="1:6" ht="33.4" customHeight="1">
      <c r="A1" s="124" t="s">
        <v>594</v>
      </c>
      <c r="B1" s="119"/>
      <c r="C1" s="119"/>
      <c r="D1" s="119"/>
      <c r="E1" s="119"/>
      <c r="F1" s="119"/>
    </row>
    <row r="2" spans="1:6" ht="22.05" customHeight="1">
      <c r="A2" s="118" t="s">
        <v>573</v>
      </c>
      <c r="B2" s="119"/>
      <c r="C2" s="119"/>
      <c r="D2" s="119"/>
      <c r="E2" s="119"/>
      <c r="F2" s="119"/>
    </row>
    <row r="3" spans="1:6" ht="26" customHeight="1">
      <c r="A3" s="105" t="s">
        <v>143</v>
      </c>
      <c r="B3" s="120"/>
      <c r="C3" s="119"/>
      <c r="D3" s="119"/>
      <c r="E3" s="119"/>
      <c r="F3" s="119"/>
    </row>
    <row r="4" spans="1:6" ht="26" customHeight="1">
      <c r="A4" s="105" t="s">
        <v>593</v>
      </c>
      <c r="B4" s="120"/>
      <c r="C4" s="119"/>
      <c r="D4" s="119"/>
      <c r="E4" s="119"/>
      <c r="F4" s="119"/>
    </row>
    <row r="5" spans="1:6" ht="26" customHeight="1">
      <c r="A5" s="105" t="s">
        <v>592</v>
      </c>
      <c r="B5" s="120"/>
      <c r="C5" s="119"/>
      <c r="D5" s="119"/>
      <c r="E5" s="119"/>
      <c r="F5" s="119"/>
    </row>
    <row r="6" spans="1:6" ht="26" customHeight="1">
      <c r="A6" s="105" t="s">
        <v>567</v>
      </c>
      <c r="B6" s="120"/>
      <c r="C6" s="119"/>
      <c r="D6" s="119"/>
      <c r="E6" s="119"/>
      <c r="F6" s="119"/>
    </row>
    <row r="7" spans="1:6" ht="26" customHeight="1">
      <c r="A7" s="105" t="s">
        <v>591</v>
      </c>
      <c r="B7" s="120"/>
      <c r="C7" s="119"/>
      <c r="D7" s="119"/>
      <c r="E7" s="119"/>
      <c r="F7" s="119"/>
    </row>
    <row r="8" spans="1:6" ht="22.05" customHeight="1">
      <c r="A8" s="118" t="s">
        <v>590</v>
      </c>
      <c r="B8" s="119"/>
      <c r="C8" s="119"/>
      <c r="D8" s="119"/>
      <c r="E8" s="119"/>
      <c r="F8" s="119"/>
    </row>
    <row r="9" spans="1:6" ht="24" customHeight="1">
      <c r="A9" s="105" t="s">
        <v>147</v>
      </c>
      <c r="B9" s="120" t="s">
        <v>589</v>
      </c>
      <c r="C9" s="119"/>
      <c r="D9" s="119"/>
      <c r="E9" s="119"/>
      <c r="F9" s="119"/>
    </row>
    <row r="10" spans="1:6" ht="24" customHeight="1">
      <c r="A10" s="105" t="s">
        <v>588</v>
      </c>
      <c r="B10" s="120"/>
      <c r="C10" s="119"/>
      <c r="D10" s="119"/>
      <c r="E10" s="119"/>
      <c r="F10" s="119"/>
    </row>
    <row r="11" spans="1:6" ht="24" customHeight="1">
      <c r="A11" s="105" t="s">
        <v>557</v>
      </c>
      <c r="B11" s="120"/>
      <c r="C11" s="119"/>
      <c r="D11" s="119"/>
      <c r="E11" s="119"/>
      <c r="F11" s="119"/>
    </row>
    <row r="12" spans="1:6" ht="24" customHeight="1">
      <c r="A12" s="105" t="s">
        <v>587</v>
      </c>
      <c r="B12" s="120"/>
      <c r="C12" s="119"/>
      <c r="D12" s="119"/>
      <c r="E12" s="119"/>
      <c r="F12" s="119"/>
    </row>
    <row r="13" spans="1:6" ht="24" customHeight="1">
      <c r="A13" s="105" t="s">
        <v>586</v>
      </c>
      <c r="B13" s="120"/>
      <c r="C13" s="119"/>
      <c r="D13" s="119"/>
      <c r="E13" s="119"/>
      <c r="F13" s="119"/>
    </row>
    <row r="14" spans="1:6" ht="22.05" customHeight="1">
      <c r="A14" s="118" t="s">
        <v>585</v>
      </c>
      <c r="B14" s="119"/>
      <c r="C14" s="119"/>
      <c r="D14" s="119"/>
      <c r="E14" s="119"/>
      <c r="F14" s="119"/>
    </row>
    <row r="15" spans="1:6" ht="60" customHeight="1">
      <c r="A15" s="105" t="s">
        <v>542</v>
      </c>
      <c r="B15" s="120"/>
      <c r="C15" s="119"/>
      <c r="D15" s="119"/>
      <c r="E15" s="119"/>
      <c r="F15" s="119"/>
    </row>
    <row r="16" spans="1:6" ht="90" customHeight="1">
      <c r="A16" s="105" t="s">
        <v>540</v>
      </c>
      <c r="B16" s="120"/>
      <c r="C16" s="119"/>
      <c r="D16" s="119"/>
      <c r="E16" s="119"/>
      <c r="F16" s="119"/>
    </row>
    <row r="17" spans="1:6" ht="22.05" customHeight="1">
      <c r="A17" s="118" t="s">
        <v>584</v>
      </c>
      <c r="B17" s="119"/>
      <c r="C17" s="119"/>
      <c r="D17" s="119"/>
      <c r="E17" s="119"/>
      <c r="F17" s="119"/>
    </row>
    <row r="18" spans="1:6" ht="90" customHeight="1">
      <c r="A18" s="105" t="s">
        <v>536</v>
      </c>
      <c r="B18" s="120"/>
      <c r="C18" s="119"/>
      <c r="D18" s="119"/>
      <c r="E18" s="119"/>
      <c r="F18" s="119"/>
    </row>
    <row r="19" spans="1:6" ht="70.05" customHeight="1">
      <c r="A19" s="105" t="s">
        <v>534</v>
      </c>
      <c r="B19" s="120"/>
      <c r="C19" s="119"/>
      <c r="D19" s="119"/>
      <c r="E19" s="119"/>
      <c r="F19" s="119"/>
    </row>
    <row r="20" spans="1:6" ht="50" customHeight="1">
      <c r="A20" s="105" t="s">
        <v>113</v>
      </c>
      <c r="B20" s="120"/>
      <c r="C20" s="119"/>
      <c r="D20" s="119"/>
      <c r="E20" s="119"/>
      <c r="F20" s="119"/>
    </row>
    <row r="21" spans="1:6" ht="22.05" customHeight="1">
      <c r="A21" s="118" t="s">
        <v>583</v>
      </c>
      <c r="B21" s="119"/>
      <c r="C21" s="119"/>
      <c r="D21" s="119"/>
      <c r="E21" s="119"/>
      <c r="F21" s="119"/>
    </row>
    <row r="22" spans="1:6" ht="28.05" customHeight="1">
      <c r="A22" s="126" t="s">
        <v>305</v>
      </c>
      <c r="B22" s="119"/>
      <c r="C22" s="126" t="s">
        <v>529</v>
      </c>
      <c r="D22" s="119"/>
      <c r="E22" s="126" t="s">
        <v>527</v>
      </c>
      <c r="F22" s="119"/>
    </row>
    <row r="23" spans="1:6" ht="34.049999999999997" customHeight="1">
      <c r="A23" s="120"/>
      <c r="B23" s="119"/>
      <c r="C23" s="120"/>
      <c r="D23" s="119"/>
      <c r="E23" s="120"/>
      <c r="F23" s="119"/>
    </row>
    <row r="24" spans="1:6" ht="34.049999999999997" customHeight="1">
      <c r="A24" s="120"/>
      <c r="B24" s="119"/>
      <c r="C24" s="120"/>
      <c r="D24" s="119"/>
      <c r="E24" s="120"/>
      <c r="F24" s="119"/>
    </row>
    <row r="25" spans="1:6" ht="34.049999999999997" customHeight="1">
      <c r="A25" s="120"/>
      <c r="B25" s="119"/>
      <c r="C25" s="120"/>
      <c r="D25" s="119"/>
      <c r="E25" s="120"/>
      <c r="F25" s="119"/>
    </row>
    <row r="26" spans="1:6" ht="34.049999999999997" customHeight="1">
      <c r="A26" s="120"/>
      <c r="B26" s="119"/>
      <c r="C26" s="120"/>
      <c r="D26" s="119"/>
      <c r="E26" s="120"/>
      <c r="F26" s="119"/>
    </row>
    <row r="27" spans="1:6" ht="34.049999999999997" customHeight="1">
      <c r="A27" s="120"/>
      <c r="B27" s="119"/>
      <c r="C27" s="120"/>
      <c r="D27" s="119"/>
      <c r="E27" s="120"/>
      <c r="F27" s="119"/>
    </row>
    <row r="28" spans="1:6" ht="22.05" customHeight="1">
      <c r="A28" s="118" t="s">
        <v>582</v>
      </c>
      <c r="B28" s="119"/>
      <c r="C28" s="119"/>
      <c r="D28" s="119"/>
      <c r="E28" s="119"/>
      <c r="F28" s="119"/>
    </row>
    <row r="29" spans="1:6" ht="28.05" customHeight="1">
      <c r="A29" s="126" t="s">
        <v>523</v>
      </c>
      <c r="B29" s="119"/>
      <c r="C29" s="106" t="s">
        <v>521</v>
      </c>
      <c r="D29" s="106" t="s">
        <v>519</v>
      </c>
      <c r="E29" s="106" t="s">
        <v>517</v>
      </c>
      <c r="F29" s="106" t="s">
        <v>515</v>
      </c>
    </row>
    <row r="30" spans="1:6" ht="30" customHeight="1">
      <c r="A30" s="120"/>
      <c r="B30" s="119"/>
      <c r="C30" s="104"/>
      <c r="D30" s="104"/>
      <c r="E30" s="104"/>
      <c r="F30" s="104"/>
    </row>
    <row r="31" spans="1:6" ht="30" customHeight="1">
      <c r="A31" s="120"/>
      <c r="B31" s="119"/>
      <c r="C31" s="104"/>
      <c r="D31" s="104"/>
      <c r="E31" s="104"/>
      <c r="F31" s="104"/>
    </row>
    <row r="32" spans="1:6" ht="30" customHeight="1">
      <c r="A32" s="120"/>
      <c r="B32" s="119"/>
      <c r="C32" s="104"/>
      <c r="D32" s="104"/>
      <c r="E32" s="104"/>
      <c r="F32" s="104"/>
    </row>
    <row r="33" spans="1:6" ht="30" customHeight="1">
      <c r="A33" s="120"/>
      <c r="B33" s="119"/>
      <c r="C33" s="104"/>
      <c r="D33" s="104"/>
      <c r="E33" s="104"/>
      <c r="F33" s="104"/>
    </row>
    <row r="34" spans="1:6" ht="30" customHeight="1">
      <c r="A34" s="120"/>
      <c r="B34" s="119"/>
      <c r="C34" s="104"/>
      <c r="D34" s="104"/>
      <c r="E34" s="104"/>
      <c r="F34" s="104"/>
    </row>
    <row r="35" spans="1:6" ht="22.05" customHeight="1">
      <c r="A35" s="118" t="s">
        <v>581</v>
      </c>
      <c r="B35" s="119"/>
      <c r="C35" s="119"/>
      <c r="D35" s="119"/>
      <c r="E35" s="119"/>
      <c r="F35" s="119"/>
    </row>
    <row r="36" spans="1:6" ht="28.05" customHeight="1">
      <c r="A36" s="126" t="s">
        <v>511</v>
      </c>
      <c r="B36" s="119"/>
      <c r="C36" s="119"/>
      <c r="D36" s="119"/>
      <c r="E36" s="106" t="s">
        <v>580</v>
      </c>
      <c r="F36" s="106" t="s">
        <v>579</v>
      </c>
    </row>
    <row r="37" spans="1:6" ht="30" customHeight="1">
      <c r="A37" s="120"/>
      <c r="B37" s="119"/>
      <c r="C37" s="119"/>
      <c r="D37" s="119"/>
      <c r="E37" s="104"/>
      <c r="F37" s="104"/>
    </row>
    <row r="38" spans="1:6" ht="30" customHeight="1">
      <c r="A38" s="120"/>
      <c r="B38" s="119"/>
      <c r="C38" s="119"/>
      <c r="D38" s="119"/>
      <c r="E38" s="104"/>
      <c r="F38" s="104"/>
    </row>
    <row r="39" spans="1:6" ht="30" customHeight="1">
      <c r="A39" s="120"/>
      <c r="B39" s="119"/>
      <c r="C39" s="119"/>
      <c r="D39" s="119"/>
      <c r="E39" s="104"/>
      <c r="F39" s="104"/>
    </row>
    <row r="40" spans="1:6" ht="30" customHeight="1">
      <c r="A40" s="120"/>
      <c r="B40" s="119"/>
      <c r="C40" s="119"/>
      <c r="D40" s="119"/>
      <c r="E40" s="104"/>
      <c r="F40" s="104"/>
    </row>
    <row r="41" spans="1:6" ht="30" customHeight="1">
      <c r="A41" s="120"/>
      <c r="B41" s="119"/>
      <c r="C41" s="119"/>
      <c r="D41" s="119"/>
      <c r="E41" s="104"/>
      <c r="F41" s="104"/>
    </row>
    <row r="42" spans="1:6" ht="22.05" customHeight="1">
      <c r="A42" s="118" t="s">
        <v>578</v>
      </c>
      <c r="B42" s="119"/>
      <c r="C42" s="119"/>
      <c r="D42" s="119"/>
      <c r="E42" s="119"/>
      <c r="F42" s="119"/>
    </row>
    <row r="43" spans="1:6" ht="28.05" customHeight="1">
      <c r="A43" s="126" t="s">
        <v>305</v>
      </c>
      <c r="B43" s="119"/>
      <c r="C43" s="119"/>
      <c r="D43" s="119"/>
      <c r="E43" s="126" t="s">
        <v>577</v>
      </c>
      <c r="F43" s="119"/>
    </row>
    <row r="44" spans="1:6" ht="28.05" customHeight="1">
      <c r="A44" s="120"/>
      <c r="B44" s="119"/>
      <c r="C44" s="119"/>
      <c r="D44" s="119"/>
      <c r="E44" s="120"/>
      <c r="F44" s="119"/>
    </row>
    <row r="45" spans="1:6" ht="28.05" customHeight="1">
      <c r="A45" s="120"/>
      <c r="B45" s="119"/>
      <c r="C45" s="119"/>
      <c r="D45" s="119"/>
      <c r="E45" s="120"/>
      <c r="F45" s="119"/>
    </row>
    <row r="46" spans="1:6" ht="28.05" customHeight="1">
      <c r="A46" s="120"/>
      <c r="B46" s="119"/>
      <c r="C46" s="119"/>
      <c r="D46" s="119"/>
      <c r="E46" s="120"/>
      <c r="F46" s="119"/>
    </row>
    <row r="47" spans="1:6" ht="28.05" customHeight="1">
      <c r="A47" s="120"/>
      <c r="B47" s="119"/>
      <c r="C47" s="119"/>
      <c r="D47" s="119"/>
      <c r="E47" s="120"/>
      <c r="F47" s="119"/>
    </row>
    <row r="48" spans="1:6" ht="28.05" customHeight="1">
      <c r="A48" s="120"/>
      <c r="B48" s="119"/>
      <c r="C48" s="119"/>
      <c r="D48" s="119"/>
      <c r="E48" s="120"/>
      <c r="F48" s="119"/>
    </row>
    <row r="49" spans="1:6" ht="26" customHeight="1">
      <c r="A49" s="130" t="s">
        <v>576</v>
      </c>
      <c r="B49" s="119"/>
      <c r="C49" s="119"/>
      <c r="D49" s="119"/>
      <c r="E49" s="129"/>
      <c r="F49" s="119"/>
    </row>
    <row r="50" spans="1:6" ht="60" customHeight="1">
      <c r="A50" s="105" t="s">
        <v>503</v>
      </c>
      <c r="B50" s="120"/>
      <c r="C50" s="119"/>
      <c r="D50" s="119"/>
      <c r="E50" s="119"/>
      <c r="F50" s="119"/>
    </row>
    <row r="51" spans="1:6" ht="22.05" customHeight="1">
      <c r="A51" s="118" t="s">
        <v>575</v>
      </c>
      <c r="B51" s="119"/>
      <c r="C51" s="119"/>
      <c r="D51" s="119"/>
      <c r="E51" s="119"/>
      <c r="F51" s="119"/>
    </row>
    <row r="52" spans="1:6" ht="70.05" customHeight="1">
      <c r="A52" s="105" t="s">
        <v>494</v>
      </c>
      <c r="B52" s="120"/>
      <c r="C52" s="119"/>
      <c r="D52" s="119"/>
      <c r="E52" s="119"/>
      <c r="F52" s="119"/>
    </row>
    <row r="53" spans="1:6" ht="70.05" customHeight="1">
      <c r="A53" s="105" t="s">
        <v>492</v>
      </c>
      <c r="B53" s="120"/>
      <c r="C53" s="119"/>
      <c r="D53" s="119"/>
      <c r="E53" s="119"/>
      <c r="F53" s="119"/>
    </row>
    <row r="54" spans="1:6" ht="12" customHeight="1"/>
    <row r="55" spans="1:6" ht="30" customHeight="1">
      <c r="A55" s="124" t="s">
        <v>574</v>
      </c>
      <c r="B55" s="119"/>
      <c r="C55" s="119"/>
      <c r="D55" s="119"/>
      <c r="E55" s="119"/>
      <c r="F55" s="119"/>
    </row>
    <row r="56" spans="1:6" ht="22.05" customHeight="1">
      <c r="A56" s="118" t="s">
        <v>573</v>
      </c>
      <c r="B56" s="119"/>
      <c r="C56" s="119"/>
      <c r="D56" s="119"/>
      <c r="E56" s="119"/>
      <c r="F56" s="119"/>
    </row>
    <row r="57" spans="1:6" ht="20" customHeight="1">
      <c r="A57" s="128" t="s">
        <v>143</v>
      </c>
      <c r="B57" s="119"/>
      <c r="C57" s="119"/>
      <c r="D57" s="119"/>
      <c r="E57" s="119"/>
      <c r="F57" s="119"/>
    </row>
    <row r="58" spans="1:6" ht="45" customHeight="1">
      <c r="A58" s="125" t="s">
        <v>572</v>
      </c>
      <c r="B58" s="119"/>
      <c r="C58" s="119"/>
      <c r="D58" s="119"/>
      <c r="E58" s="119"/>
      <c r="F58" s="119"/>
    </row>
    <row r="59" spans="1:6" ht="20" customHeight="1">
      <c r="A59" s="127" t="s">
        <v>571</v>
      </c>
      <c r="B59" s="119"/>
      <c r="C59" s="119"/>
      <c r="D59" s="119"/>
      <c r="E59" s="119"/>
      <c r="F59" s="119"/>
    </row>
    <row r="60" spans="1:6" ht="20" customHeight="1">
      <c r="A60" s="128" t="s">
        <v>145</v>
      </c>
      <c r="B60" s="119"/>
      <c r="C60" s="119"/>
      <c r="D60" s="119"/>
      <c r="E60" s="119"/>
      <c r="F60" s="119"/>
    </row>
    <row r="61" spans="1:6" ht="45" customHeight="1">
      <c r="A61" s="125" t="s">
        <v>570</v>
      </c>
      <c r="B61" s="119"/>
      <c r="C61" s="119"/>
      <c r="D61" s="119"/>
      <c r="E61" s="119"/>
      <c r="F61" s="119"/>
    </row>
    <row r="62" spans="1:6" ht="20" customHeight="1">
      <c r="A62" s="128" t="s">
        <v>569</v>
      </c>
      <c r="B62" s="119"/>
      <c r="C62" s="119"/>
      <c r="D62" s="119"/>
      <c r="E62" s="119"/>
      <c r="F62" s="119"/>
    </row>
    <row r="63" spans="1:6" ht="36" customHeight="1">
      <c r="A63" s="125" t="s">
        <v>568</v>
      </c>
      <c r="B63" s="119"/>
      <c r="C63" s="119"/>
      <c r="D63" s="119"/>
      <c r="E63" s="119"/>
      <c r="F63" s="119"/>
    </row>
    <row r="64" spans="1:6" ht="20" customHeight="1">
      <c r="A64" s="128" t="s">
        <v>567</v>
      </c>
      <c r="B64" s="119"/>
      <c r="C64" s="119"/>
      <c r="D64" s="119"/>
      <c r="E64" s="119"/>
      <c r="F64" s="119"/>
    </row>
    <row r="65" spans="1:6" ht="36" customHeight="1">
      <c r="A65" s="125" t="s">
        <v>566</v>
      </c>
      <c r="B65" s="119"/>
      <c r="C65" s="119"/>
      <c r="D65" s="119"/>
      <c r="E65" s="119"/>
      <c r="F65" s="119"/>
    </row>
    <row r="66" spans="1:6" ht="20" customHeight="1">
      <c r="A66" s="128" t="s">
        <v>565</v>
      </c>
      <c r="B66" s="119"/>
      <c r="C66" s="119"/>
      <c r="D66" s="119"/>
      <c r="E66" s="119"/>
      <c r="F66" s="119"/>
    </row>
    <row r="67" spans="1:6" ht="36" customHeight="1">
      <c r="A67" s="125" t="s">
        <v>564</v>
      </c>
      <c r="B67" s="119"/>
      <c r="C67" s="119"/>
      <c r="D67" s="119"/>
      <c r="E67" s="119"/>
      <c r="F67" s="119"/>
    </row>
    <row r="68" spans="1:6" ht="22.05" customHeight="1">
      <c r="A68" s="118" t="s">
        <v>563</v>
      </c>
      <c r="B68" s="119"/>
      <c r="C68" s="119"/>
      <c r="D68" s="119"/>
      <c r="E68" s="119"/>
      <c r="F68" s="119"/>
    </row>
    <row r="69" spans="1:6" ht="20" customHeight="1">
      <c r="A69" s="128" t="s">
        <v>562</v>
      </c>
      <c r="B69" s="119"/>
      <c r="C69" s="119"/>
      <c r="D69" s="119"/>
      <c r="E69" s="119"/>
      <c r="F69" s="119"/>
    </row>
    <row r="70" spans="1:6" ht="45" customHeight="1">
      <c r="A70" s="125" t="s">
        <v>561</v>
      </c>
      <c r="B70" s="119"/>
      <c r="C70" s="119"/>
      <c r="D70" s="119"/>
      <c r="E70" s="119"/>
      <c r="F70" s="119"/>
    </row>
    <row r="71" spans="1:6" ht="20" customHeight="1">
      <c r="A71" s="127" t="s">
        <v>560</v>
      </c>
      <c r="B71" s="119"/>
      <c r="C71" s="119"/>
      <c r="D71" s="119"/>
      <c r="E71" s="119"/>
      <c r="F71" s="119"/>
    </row>
    <row r="72" spans="1:6" ht="20" customHeight="1">
      <c r="A72" s="128" t="s">
        <v>559</v>
      </c>
      <c r="B72" s="119"/>
      <c r="C72" s="119"/>
      <c r="D72" s="119"/>
      <c r="E72" s="119"/>
      <c r="F72" s="119"/>
    </row>
    <row r="73" spans="1:6" ht="36" customHeight="1">
      <c r="A73" s="125" t="s">
        <v>558</v>
      </c>
      <c r="B73" s="119"/>
      <c r="C73" s="119"/>
      <c r="D73" s="119"/>
      <c r="E73" s="119"/>
      <c r="F73" s="119"/>
    </row>
    <row r="74" spans="1:6" ht="20" customHeight="1">
      <c r="A74" s="128" t="s">
        <v>557</v>
      </c>
      <c r="B74" s="119"/>
      <c r="C74" s="119"/>
      <c r="D74" s="119"/>
      <c r="E74" s="119"/>
      <c r="F74" s="119"/>
    </row>
    <row r="75" spans="1:6" ht="36" customHeight="1">
      <c r="A75" s="125" t="s">
        <v>556</v>
      </c>
      <c r="B75" s="119"/>
      <c r="C75" s="119"/>
      <c r="D75" s="119"/>
      <c r="E75" s="119"/>
      <c r="F75" s="119"/>
    </row>
    <row r="76" spans="1:6" ht="20" customHeight="1">
      <c r="A76" s="128" t="s">
        <v>555</v>
      </c>
      <c r="B76" s="119"/>
      <c r="C76" s="119"/>
      <c r="D76" s="119"/>
      <c r="E76" s="119"/>
      <c r="F76" s="119"/>
    </row>
    <row r="77" spans="1:6" ht="36" customHeight="1">
      <c r="A77" s="125" t="s">
        <v>554</v>
      </c>
      <c r="B77" s="119"/>
      <c r="C77" s="119"/>
      <c r="D77" s="119"/>
      <c r="E77" s="119"/>
      <c r="F77" s="119"/>
    </row>
    <row r="78" spans="1:6" ht="20" customHeight="1">
      <c r="A78" s="128" t="s">
        <v>553</v>
      </c>
      <c r="B78" s="119"/>
      <c r="C78" s="119"/>
      <c r="D78" s="119"/>
      <c r="E78" s="119"/>
      <c r="F78" s="119"/>
    </row>
    <row r="79" spans="1:6" ht="36" customHeight="1">
      <c r="A79" s="125" t="s">
        <v>552</v>
      </c>
      <c r="B79" s="119"/>
      <c r="C79" s="119"/>
      <c r="D79" s="119"/>
      <c r="E79" s="119"/>
      <c r="F79" s="119"/>
    </row>
    <row r="80" spans="1:6" ht="22.05" customHeight="1">
      <c r="A80" s="118" t="s">
        <v>551</v>
      </c>
      <c r="B80" s="119"/>
      <c r="C80" s="119"/>
      <c r="D80" s="119"/>
      <c r="E80" s="119"/>
      <c r="F80" s="119"/>
    </row>
    <row r="81" spans="1:6" ht="20" customHeight="1">
      <c r="A81" s="128" t="s">
        <v>550</v>
      </c>
      <c r="B81" s="119"/>
      <c r="C81" s="119"/>
      <c r="D81" s="119"/>
      <c r="E81" s="119"/>
      <c r="F81" s="119"/>
    </row>
    <row r="82" spans="1:6" ht="36" customHeight="1">
      <c r="A82" s="125" t="s">
        <v>549</v>
      </c>
      <c r="B82" s="119"/>
      <c r="C82" s="119"/>
      <c r="D82" s="119"/>
      <c r="E82" s="119"/>
      <c r="F82" s="119"/>
    </row>
    <row r="83" spans="1:6" ht="20" customHeight="1">
      <c r="A83" s="128" t="s">
        <v>548</v>
      </c>
      <c r="B83" s="119"/>
      <c r="C83" s="119"/>
      <c r="D83" s="119"/>
      <c r="E83" s="119"/>
      <c r="F83" s="119"/>
    </row>
    <row r="84" spans="1:6" ht="36" customHeight="1">
      <c r="A84" s="125" t="s">
        <v>547</v>
      </c>
      <c r="B84" s="119"/>
      <c r="C84" s="119"/>
      <c r="D84" s="119"/>
      <c r="E84" s="119"/>
      <c r="F84" s="119"/>
    </row>
    <row r="85" spans="1:6" ht="20" customHeight="1">
      <c r="A85" s="127" t="s">
        <v>546</v>
      </c>
      <c r="B85" s="119"/>
      <c r="C85" s="119"/>
      <c r="D85" s="119"/>
      <c r="E85" s="119"/>
      <c r="F85" s="119"/>
    </row>
    <row r="86" spans="1:6" ht="20" customHeight="1">
      <c r="A86" s="128" t="s">
        <v>545</v>
      </c>
      <c r="B86" s="119"/>
      <c r="C86" s="119"/>
      <c r="D86" s="119"/>
      <c r="E86" s="119"/>
      <c r="F86" s="119"/>
    </row>
    <row r="87" spans="1:6" ht="36" customHeight="1">
      <c r="A87" s="125" t="s">
        <v>544</v>
      </c>
      <c r="B87" s="119"/>
      <c r="C87" s="119"/>
      <c r="D87" s="119"/>
      <c r="E87" s="119"/>
      <c r="F87" s="119"/>
    </row>
    <row r="88" spans="1:6" ht="22.05" customHeight="1">
      <c r="A88" s="118" t="s">
        <v>543</v>
      </c>
      <c r="B88" s="119"/>
      <c r="C88" s="119"/>
      <c r="D88" s="119"/>
      <c r="E88" s="119"/>
      <c r="F88" s="119"/>
    </row>
    <row r="89" spans="1:6" ht="20" customHeight="1">
      <c r="A89" s="128" t="s">
        <v>542</v>
      </c>
      <c r="B89" s="119"/>
      <c r="C89" s="119"/>
      <c r="D89" s="119"/>
      <c r="E89" s="119"/>
      <c r="F89" s="119"/>
    </row>
    <row r="90" spans="1:6" ht="36" customHeight="1">
      <c r="A90" s="125" t="s">
        <v>541</v>
      </c>
      <c r="B90" s="119"/>
      <c r="C90" s="119"/>
      <c r="D90" s="119"/>
      <c r="E90" s="119"/>
      <c r="F90" s="119"/>
    </row>
    <row r="91" spans="1:6" ht="20" customHeight="1">
      <c r="A91" s="128" t="s">
        <v>540</v>
      </c>
      <c r="B91" s="119"/>
      <c r="C91" s="119"/>
      <c r="D91" s="119"/>
      <c r="E91" s="119"/>
      <c r="F91" s="119"/>
    </row>
    <row r="92" spans="1:6" ht="36" customHeight="1">
      <c r="A92" s="125" t="s">
        <v>539</v>
      </c>
      <c r="B92" s="119"/>
      <c r="C92" s="119"/>
      <c r="D92" s="119"/>
      <c r="E92" s="119"/>
      <c r="F92" s="119"/>
    </row>
    <row r="93" spans="1:6" ht="20" customHeight="1">
      <c r="A93" s="127" t="s">
        <v>538</v>
      </c>
      <c r="B93" s="119"/>
      <c r="C93" s="119"/>
      <c r="D93" s="119"/>
      <c r="E93" s="119"/>
      <c r="F93" s="119"/>
    </row>
    <row r="94" spans="1:6" ht="22.05" customHeight="1">
      <c r="A94" s="118" t="s">
        <v>537</v>
      </c>
      <c r="B94" s="119"/>
      <c r="C94" s="119"/>
      <c r="D94" s="119"/>
      <c r="E94" s="119"/>
      <c r="F94" s="119"/>
    </row>
    <row r="95" spans="1:6" ht="20" customHeight="1">
      <c r="A95" s="128" t="s">
        <v>536</v>
      </c>
      <c r="B95" s="119"/>
      <c r="C95" s="119"/>
      <c r="D95" s="119"/>
      <c r="E95" s="119"/>
      <c r="F95" s="119"/>
    </row>
    <row r="96" spans="1:6" ht="36" customHeight="1">
      <c r="A96" s="125" t="s">
        <v>535</v>
      </c>
      <c r="B96" s="119"/>
      <c r="C96" s="119"/>
      <c r="D96" s="119"/>
      <c r="E96" s="119"/>
      <c r="F96" s="119"/>
    </row>
    <row r="97" spans="1:6" ht="20" customHeight="1">
      <c r="A97" s="128" t="s">
        <v>534</v>
      </c>
      <c r="B97" s="119"/>
      <c r="C97" s="119"/>
      <c r="D97" s="119"/>
      <c r="E97" s="119"/>
      <c r="F97" s="119"/>
    </row>
    <row r="98" spans="1:6" ht="36" customHeight="1">
      <c r="A98" s="125" t="s">
        <v>533</v>
      </c>
      <c r="B98" s="119"/>
      <c r="C98" s="119"/>
      <c r="D98" s="119"/>
      <c r="E98" s="119"/>
      <c r="F98" s="119"/>
    </row>
    <row r="99" spans="1:6" ht="20" customHeight="1">
      <c r="A99" s="128" t="s">
        <v>113</v>
      </c>
      <c r="B99" s="119"/>
      <c r="C99" s="119"/>
      <c r="D99" s="119"/>
      <c r="E99" s="119"/>
      <c r="F99" s="119"/>
    </row>
    <row r="100" spans="1:6" ht="36" customHeight="1">
      <c r="A100" s="125" t="s">
        <v>532</v>
      </c>
      <c r="B100" s="119"/>
      <c r="C100" s="119"/>
      <c r="D100" s="119"/>
      <c r="E100" s="119"/>
      <c r="F100" s="119"/>
    </row>
    <row r="101" spans="1:6" ht="22.05" customHeight="1">
      <c r="A101" s="118" t="s">
        <v>531</v>
      </c>
      <c r="B101" s="119"/>
      <c r="C101" s="119"/>
      <c r="D101" s="119"/>
      <c r="E101" s="119"/>
      <c r="F101" s="119"/>
    </row>
    <row r="102" spans="1:6" ht="20" customHeight="1">
      <c r="A102" s="128" t="s">
        <v>305</v>
      </c>
      <c r="B102" s="119"/>
      <c r="C102" s="119"/>
      <c r="D102" s="119"/>
      <c r="E102" s="119"/>
      <c r="F102" s="119"/>
    </row>
    <row r="103" spans="1:6" ht="36" customHeight="1">
      <c r="A103" s="125" t="s">
        <v>530</v>
      </c>
      <c r="B103" s="119"/>
      <c r="C103" s="119"/>
      <c r="D103" s="119"/>
      <c r="E103" s="119"/>
      <c r="F103" s="119"/>
    </row>
    <row r="104" spans="1:6" ht="20" customHeight="1">
      <c r="A104" s="128" t="s">
        <v>529</v>
      </c>
      <c r="B104" s="119"/>
      <c r="C104" s="119"/>
      <c r="D104" s="119"/>
      <c r="E104" s="119"/>
      <c r="F104" s="119"/>
    </row>
    <row r="105" spans="1:6" ht="36" customHeight="1">
      <c r="A105" s="125" t="s">
        <v>528</v>
      </c>
      <c r="B105" s="119"/>
      <c r="C105" s="119"/>
      <c r="D105" s="119"/>
      <c r="E105" s="119"/>
      <c r="F105" s="119"/>
    </row>
    <row r="106" spans="1:6" ht="20" customHeight="1">
      <c r="A106" s="128" t="s">
        <v>527</v>
      </c>
      <c r="B106" s="119"/>
      <c r="C106" s="119"/>
      <c r="D106" s="119"/>
      <c r="E106" s="119"/>
      <c r="F106" s="119"/>
    </row>
    <row r="107" spans="1:6" ht="36" customHeight="1">
      <c r="A107" s="125" t="s">
        <v>526</v>
      </c>
      <c r="B107" s="119"/>
      <c r="C107" s="119"/>
      <c r="D107" s="119"/>
      <c r="E107" s="119"/>
      <c r="F107" s="119"/>
    </row>
    <row r="108" spans="1:6" ht="20" customHeight="1">
      <c r="A108" s="127" t="s">
        <v>525</v>
      </c>
      <c r="B108" s="119"/>
      <c r="C108" s="119"/>
      <c r="D108" s="119"/>
      <c r="E108" s="119"/>
      <c r="F108" s="119"/>
    </row>
    <row r="109" spans="1:6" ht="22.05" customHeight="1">
      <c r="A109" s="118" t="s">
        <v>524</v>
      </c>
      <c r="B109" s="119"/>
      <c r="C109" s="119"/>
      <c r="D109" s="119"/>
      <c r="E109" s="119"/>
      <c r="F109" s="119"/>
    </row>
    <row r="110" spans="1:6" ht="20" customHeight="1">
      <c r="A110" s="128" t="s">
        <v>523</v>
      </c>
      <c r="B110" s="119"/>
      <c r="C110" s="119"/>
      <c r="D110" s="119"/>
      <c r="E110" s="119"/>
      <c r="F110" s="119"/>
    </row>
    <row r="111" spans="1:6" ht="36" customHeight="1">
      <c r="A111" s="125" t="s">
        <v>522</v>
      </c>
      <c r="B111" s="119"/>
      <c r="C111" s="119"/>
      <c r="D111" s="119"/>
      <c r="E111" s="119"/>
      <c r="F111" s="119"/>
    </row>
    <row r="112" spans="1:6" ht="20" customHeight="1">
      <c r="A112" s="128" t="s">
        <v>521</v>
      </c>
      <c r="B112" s="119"/>
      <c r="C112" s="119"/>
      <c r="D112" s="119"/>
      <c r="E112" s="119"/>
      <c r="F112" s="119"/>
    </row>
    <row r="113" spans="1:6" ht="36" customHeight="1">
      <c r="A113" s="125" t="s">
        <v>520</v>
      </c>
      <c r="B113" s="119"/>
      <c r="C113" s="119"/>
      <c r="D113" s="119"/>
      <c r="E113" s="119"/>
      <c r="F113" s="119"/>
    </row>
    <row r="114" spans="1:6" ht="20" customHeight="1">
      <c r="A114" s="128" t="s">
        <v>519</v>
      </c>
      <c r="B114" s="119"/>
      <c r="C114" s="119"/>
      <c r="D114" s="119"/>
      <c r="E114" s="119"/>
      <c r="F114" s="119"/>
    </row>
    <row r="115" spans="1:6" ht="36" customHeight="1">
      <c r="A115" s="125" t="s">
        <v>518</v>
      </c>
      <c r="B115" s="119"/>
      <c r="C115" s="119"/>
      <c r="D115" s="119"/>
      <c r="E115" s="119"/>
      <c r="F115" s="119"/>
    </row>
    <row r="116" spans="1:6" ht="20" customHeight="1">
      <c r="A116" s="128" t="s">
        <v>517</v>
      </c>
      <c r="B116" s="119"/>
      <c r="C116" s="119"/>
      <c r="D116" s="119"/>
      <c r="E116" s="119"/>
      <c r="F116" s="119"/>
    </row>
    <row r="117" spans="1:6" ht="36" customHeight="1">
      <c r="A117" s="125" t="s">
        <v>516</v>
      </c>
      <c r="B117" s="119"/>
      <c r="C117" s="119"/>
      <c r="D117" s="119"/>
      <c r="E117" s="119"/>
      <c r="F117" s="119"/>
    </row>
    <row r="118" spans="1:6" ht="20" customHeight="1">
      <c r="A118" s="128" t="s">
        <v>515</v>
      </c>
      <c r="B118" s="119"/>
      <c r="C118" s="119"/>
      <c r="D118" s="119"/>
      <c r="E118" s="119"/>
      <c r="F118" s="119"/>
    </row>
    <row r="119" spans="1:6" ht="36" customHeight="1">
      <c r="A119" s="125" t="s">
        <v>514</v>
      </c>
      <c r="B119" s="119"/>
      <c r="C119" s="119"/>
      <c r="D119" s="119"/>
      <c r="E119" s="119"/>
      <c r="F119" s="119"/>
    </row>
    <row r="120" spans="1:6" ht="20" customHeight="1">
      <c r="A120" s="127" t="s">
        <v>513</v>
      </c>
      <c r="B120" s="119"/>
      <c r="C120" s="119"/>
      <c r="D120" s="119"/>
      <c r="E120" s="119"/>
      <c r="F120" s="119"/>
    </row>
    <row r="121" spans="1:6" ht="22.05" customHeight="1">
      <c r="A121" s="118" t="s">
        <v>512</v>
      </c>
      <c r="B121" s="119"/>
      <c r="C121" s="119"/>
      <c r="D121" s="119"/>
      <c r="E121" s="119"/>
      <c r="F121" s="119"/>
    </row>
    <row r="122" spans="1:6" ht="20" customHeight="1">
      <c r="A122" s="128" t="s">
        <v>511</v>
      </c>
      <c r="B122" s="119"/>
      <c r="C122" s="119"/>
      <c r="D122" s="119"/>
      <c r="E122" s="119"/>
      <c r="F122" s="119"/>
    </row>
    <row r="123" spans="1:6" ht="36" customHeight="1">
      <c r="A123" s="125" t="s">
        <v>510</v>
      </c>
      <c r="B123" s="119"/>
      <c r="C123" s="119"/>
      <c r="D123" s="119"/>
      <c r="E123" s="119"/>
      <c r="F123" s="119"/>
    </row>
    <row r="124" spans="1:6" ht="20" customHeight="1">
      <c r="A124" s="128" t="s">
        <v>509</v>
      </c>
      <c r="B124" s="119"/>
      <c r="C124" s="119"/>
      <c r="D124" s="119"/>
      <c r="E124" s="119"/>
      <c r="F124" s="119"/>
    </row>
    <row r="125" spans="1:6" ht="36" customHeight="1">
      <c r="A125" s="125" t="s">
        <v>508</v>
      </c>
      <c r="B125" s="119"/>
      <c r="C125" s="119"/>
      <c r="D125" s="119"/>
      <c r="E125" s="119"/>
      <c r="F125" s="119"/>
    </row>
    <row r="126" spans="1:6" ht="20" customHeight="1">
      <c r="A126" s="127" t="s">
        <v>507</v>
      </c>
      <c r="B126" s="119"/>
      <c r="C126" s="119"/>
      <c r="D126" s="119"/>
      <c r="E126" s="119"/>
      <c r="F126" s="119"/>
    </row>
    <row r="127" spans="1:6" ht="22.05" customHeight="1">
      <c r="A127" s="118" t="s">
        <v>506</v>
      </c>
      <c r="B127" s="119"/>
      <c r="C127" s="119"/>
      <c r="D127" s="119"/>
      <c r="E127" s="119"/>
      <c r="F127" s="119"/>
    </row>
    <row r="128" spans="1:6" ht="20" customHeight="1">
      <c r="A128" s="128" t="s">
        <v>505</v>
      </c>
      <c r="B128" s="119"/>
      <c r="C128" s="119"/>
      <c r="D128" s="119"/>
      <c r="E128" s="119"/>
      <c r="F128" s="119"/>
    </row>
    <row r="129" spans="1:6" ht="36" customHeight="1">
      <c r="A129" s="125" t="s">
        <v>504</v>
      </c>
      <c r="B129" s="119"/>
      <c r="C129" s="119"/>
      <c r="D129" s="119"/>
      <c r="E129" s="119"/>
      <c r="F129" s="119"/>
    </row>
    <row r="130" spans="1:6" ht="20" customHeight="1">
      <c r="A130" s="128" t="s">
        <v>503</v>
      </c>
      <c r="B130" s="119"/>
      <c r="C130" s="119"/>
      <c r="D130" s="119"/>
      <c r="E130" s="119"/>
      <c r="F130" s="119"/>
    </row>
    <row r="131" spans="1:6" ht="36" customHeight="1">
      <c r="A131" s="125" t="s">
        <v>502</v>
      </c>
      <c r="B131" s="119"/>
      <c r="C131" s="119"/>
      <c r="D131" s="119"/>
      <c r="E131" s="119"/>
      <c r="F131" s="119"/>
    </row>
    <row r="132" spans="1:6" ht="22.05" customHeight="1">
      <c r="A132" s="118" t="s">
        <v>501</v>
      </c>
      <c r="B132" s="119"/>
      <c r="C132" s="119"/>
      <c r="D132" s="119"/>
      <c r="E132" s="119"/>
      <c r="F132" s="119"/>
    </row>
    <row r="133" spans="1:6" ht="20" customHeight="1">
      <c r="A133" s="128" t="s">
        <v>500</v>
      </c>
      <c r="B133" s="119"/>
      <c r="C133" s="119"/>
      <c r="D133" s="119"/>
      <c r="E133" s="119"/>
      <c r="F133" s="119"/>
    </row>
    <row r="134" spans="1:6" ht="36" customHeight="1">
      <c r="A134" s="125" t="s">
        <v>499</v>
      </c>
      <c r="B134" s="119"/>
      <c r="C134" s="119"/>
      <c r="D134" s="119"/>
      <c r="E134" s="119"/>
      <c r="F134" s="119"/>
    </row>
    <row r="135" spans="1:6" ht="20" customHeight="1">
      <c r="A135" s="127" t="s">
        <v>498</v>
      </c>
      <c r="B135" s="119"/>
      <c r="C135" s="119"/>
      <c r="D135" s="119"/>
      <c r="E135" s="119"/>
      <c r="F135" s="119"/>
    </row>
    <row r="136" spans="1:6" ht="20" customHeight="1">
      <c r="A136" s="128" t="s">
        <v>497</v>
      </c>
      <c r="B136" s="119"/>
      <c r="C136" s="119"/>
      <c r="D136" s="119"/>
      <c r="E136" s="119"/>
      <c r="F136" s="119"/>
    </row>
    <row r="137" spans="1:6" ht="36" customHeight="1">
      <c r="A137" s="125" t="s">
        <v>496</v>
      </c>
      <c r="B137" s="119"/>
      <c r="C137" s="119"/>
      <c r="D137" s="119"/>
      <c r="E137" s="119"/>
      <c r="F137" s="119"/>
    </row>
    <row r="138" spans="1:6" ht="22.05" customHeight="1">
      <c r="A138" s="118" t="s">
        <v>495</v>
      </c>
      <c r="B138" s="119"/>
      <c r="C138" s="119"/>
      <c r="D138" s="119"/>
      <c r="E138" s="119"/>
      <c r="F138" s="119"/>
    </row>
    <row r="139" spans="1:6" ht="20" customHeight="1">
      <c r="A139" s="128" t="s">
        <v>494</v>
      </c>
      <c r="B139" s="119"/>
      <c r="C139" s="119"/>
      <c r="D139" s="119"/>
      <c r="E139" s="119"/>
      <c r="F139" s="119"/>
    </row>
    <row r="140" spans="1:6" ht="36" customHeight="1">
      <c r="A140" s="125" t="s">
        <v>493</v>
      </c>
      <c r="B140" s="119"/>
      <c r="C140" s="119"/>
      <c r="D140" s="119"/>
      <c r="E140" s="119"/>
      <c r="F140" s="119"/>
    </row>
    <row r="141" spans="1:6" ht="20" customHeight="1">
      <c r="A141" s="128" t="s">
        <v>492</v>
      </c>
      <c r="B141" s="119"/>
      <c r="C141" s="119"/>
      <c r="D141" s="119"/>
      <c r="E141" s="119"/>
      <c r="F141" s="119"/>
    </row>
    <row r="142" spans="1:6" ht="36" customHeight="1">
      <c r="A142" s="125" t="s">
        <v>491</v>
      </c>
      <c r="B142" s="119"/>
      <c r="C142" s="119"/>
      <c r="D142" s="119"/>
      <c r="E142" s="119"/>
      <c r="F142" s="119"/>
    </row>
    <row r="143" spans="1:6" ht="20" customHeight="1">
      <c r="A143" s="127" t="s">
        <v>490</v>
      </c>
      <c r="B143" s="119"/>
      <c r="C143" s="119"/>
      <c r="D143" s="119"/>
      <c r="E143" s="119"/>
      <c r="F143" s="119"/>
    </row>
    <row r="144" spans="1:6" ht="22.05" customHeight="1">
      <c r="A144" s="118" t="s">
        <v>489</v>
      </c>
      <c r="B144" s="119"/>
      <c r="C144" s="119"/>
      <c r="D144" s="119"/>
      <c r="E144" s="119"/>
      <c r="F144" s="119"/>
    </row>
    <row r="145" spans="1:6" ht="48" customHeight="1">
      <c r="A145" s="125" t="s">
        <v>488</v>
      </c>
      <c r="B145" s="119"/>
      <c r="C145" s="119"/>
      <c r="D145" s="119"/>
      <c r="E145" s="119"/>
      <c r="F145" s="119"/>
    </row>
  </sheetData>
  <mergeCells count="163">
    <mergeCell ref="A1:F1"/>
    <mergeCell ref="A94:F94"/>
    <mergeCell ref="A103:F103"/>
    <mergeCell ref="A78:F78"/>
    <mergeCell ref="B50:F50"/>
    <mergeCell ref="A14:F14"/>
    <mergeCell ref="C25:D25"/>
    <mergeCell ref="A106:F106"/>
    <mergeCell ref="A96:F96"/>
    <mergeCell ref="A91:F91"/>
    <mergeCell ref="A67:F67"/>
    <mergeCell ref="E45:F45"/>
    <mergeCell ref="A77:F77"/>
    <mergeCell ref="A29:B29"/>
    <mergeCell ref="A87:F87"/>
    <mergeCell ref="A47:D47"/>
    <mergeCell ref="A31:B31"/>
    <mergeCell ref="A69:F69"/>
    <mergeCell ref="E47:F47"/>
    <mergeCell ref="A145:F145"/>
    <mergeCell ref="A139:F139"/>
    <mergeCell ref="E44:F44"/>
    <mergeCell ref="A71:F71"/>
    <mergeCell ref="A129:F129"/>
    <mergeCell ref="A76:F76"/>
    <mergeCell ref="A116:F116"/>
    <mergeCell ref="A65:F65"/>
    <mergeCell ref="E43:F43"/>
    <mergeCell ref="A128:F128"/>
    <mergeCell ref="A80:F80"/>
    <mergeCell ref="A89:F89"/>
    <mergeCell ref="A120:F120"/>
    <mergeCell ref="A143:F143"/>
    <mergeCell ref="A92:F92"/>
    <mergeCell ref="A138:F138"/>
    <mergeCell ref="A132:F132"/>
    <mergeCell ref="A110:F110"/>
    <mergeCell ref="A119:F119"/>
    <mergeCell ref="A130:F130"/>
    <mergeCell ref="A123:F123"/>
    <mergeCell ref="A8:F8"/>
    <mergeCell ref="A17:F17"/>
    <mergeCell ref="C22:D22"/>
    <mergeCell ref="A131:F131"/>
    <mergeCell ref="A49:D49"/>
    <mergeCell ref="A100:F100"/>
    <mergeCell ref="A104:F104"/>
    <mergeCell ref="A57:F57"/>
    <mergeCell ref="A113:F113"/>
    <mergeCell ref="A43:D43"/>
    <mergeCell ref="A21:F21"/>
    <mergeCell ref="C26:D26"/>
    <mergeCell ref="A24:B24"/>
    <mergeCell ref="C24:D24"/>
    <mergeCell ref="E24:F24"/>
    <mergeCell ref="A38:D38"/>
    <mergeCell ref="A23:B23"/>
    <mergeCell ref="C23:D23"/>
    <mergeCell ref="A37:D37"/>
    <mergeCell ref="B13:F13"/>
    <mergeCell ref="A36:D36"/>
    <mergeCell ref="A45:D45"/>
    <mergeCell ref="A63:F63"/>
    <mergeCell ref="A115:F115"/>
    <mergeCell ref="A93:F93"/>
    <mergeCell ref="E46:F46"/>
    <mergeCell ref="A68:F68"/>
    <mergeCell ref="A39:D39"/>
    <mergeCell ref="A2:F2"/>
    <mergeCell ref="A85:F85"/>
    <mergeCell ref="A42:F42"/>
    <mergeCell ref="A48:D48"/>
    <mergeCell ref="A126:F126"/>
    <mergeCell ref="A26:B26"/>
    <mergeCell ref="A28:F28"/>
    <mergeCell ref="B10:F10"/>
    <mergeCell ref="B19:F19"/>
    <mergeCell ref="B4:F4"/>
    <mergeCell ref="A90:F90"/>
    <mergeCell ref="A74:F74"/>
    <mergeCell ref="A105:F105"/>
    <mergeCell ref="A56:F56"/>
    <mergeCell ref="A102:F102"/>
    <mergeCell ref="A117:F117"/>
    <mergeCell ref="A111:F111"/>
    <mergeCell ref="A98:F98"/>
    <mergeCell ref="E25:F25"/>
    <mergeCell ref="B5:F5"/>
    <mergeCell ref="A79:F79"/>
    <mergeCell ref="A61:F61"/>
    <mergeCell ref="A88:F88"/>
    <mergeCell ref="A34:B34"/>
    <mergeCell ref="B9:F9"/>
    <mergeCell ref="A59:F59"/>
    <mergeCell ref="B12:F12"/>
    <mergeCell ref="A25:B25"/>
    <mergeCell ref="E49:F49"/>
    <mergeCell ref="E27:F27"/>
    <mergeCell ref="A58:F58"/>
    <mergeCell ref="A141:F141"/>
    <mergeCell ref="A135:F135"/>
    <mergeCell ref="A35:F35"/>
    <mergeCell ref="A62:F62"/>
    <mergeCell ref="A122:F122"/>
    <mergeCell ref="A125:F125"/>
    <mergeCell ref="A112:F112"/>
    <mergeCell ref="A127:F127"/>
    <mergeCell ref="A41:D41"/>
    <mergeCell ref="A64:F64"/>
    <mergeCell ref="A40:D40"/>
    <mergeCell ref="A137:F137"/>
    <mergeCell ref="A136:F136"/>
    <mergeCell ref="A32:B32"/>
    <mergeCell ref="A83:F83"/>
    <mergeCell ref="A140:F140"/>
    <mergeCell ref="A109:F109"/>
    <mergeCell ref="A144:F144"/>
    <mergeCell ref="A97:F97"/>
    <mergeCell ref="A27:B27"/>
    <mergeCell ref="A72:F72"/>
    <mergeCell ref="A134:F134"/>
    <mergeCell ref="A81:F81"/>
    <mergeCell ref="B53:F53"/>
    <mergeCell ref="A121:F121"/>
    <mergeCell ref="A33:B33"/>
    <mergeCell ref="C27:D27"/>
    <mergeCell ref="A114:F114"/>
    <mergeCell ref="A46:D46"/>
    <mergeCell ref="A142:F142"/>
    <mergeCell ref="A118:F118"/>
    <mergeCell ref="A75:F75"/>
    <mergeCell ref="A22:B22"/>
    <mergeCell ref="A73:F73"/>
    <mergeCell ref="A51:F51"/>
    <mergeCell ref="A107:F107"/>
    <mergeCell ref="A82:F82"/>
    <mergeCell ref="A60:F60"/>
    <mergeCell ref="A70:F70"/>
    <mergeCell ref="E26:F26"/>
    <mergeCell ref="B6:F6"/>
    <mergeCell ref="B20:F20"/>
    <mergeCell ref="B15:F15"/>
    <mergeCell ref="E22:F22"/>
    <mergeCell ref="A108:F108"/>
    <mergeCell ref="E48:F48"/>
    <mergeCell ref="A101:F101"/>
    <mergeCell ref="B3:F3"/>
    <mergeCell ref="A133:F133"/>
    <mergeCell ref="E23:F23"/>
    <mergeCell ref="A55:F55"/>
    <mergeCell ref="B18:F18"/>
    <mergeCell ref="A86:F86"/>
    <mergeCell ref="A44:D44"/>
    <mergeCell ref="B52:F52"/>
    <mergeCell ref="A95:F95"/>
    <mergeCell ref="B11:F11"/>
    <mergeCell ref="A124:F124"/>
    <mergeCell ref="A30:B30"/>
    <mergeCell ref="A99:F99"/>
    <mergeCell ref="B7:F7"/>
    <mergeCell ref="A84:F84"/>
    <mergeCell ref="B16:F16"/>
    <mergeCell ref="A66:F66"/>
  </mergeCells>
  <printOptions horizontalCentered="1"/>
  <pageMargins left="0.4" right="0.4" top="0.5" bottom="0.5" header="0.5" footer="0.5"/>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2EB23-A527-41A1-A3A9-8F23C7444185}">
  <dimension ref="A1:C24"/>
  <sheetViews>
    <sheetView workbookViewId="0">
      <selection activeCell="C15" sqref="C15"/>
    </sheetView>
  </sheetViews>
  <sheetFormatPr baseColWidth="10" defaultColWidth="8.1875" defaultRowHeight="13.15"/>
  <cols>
    <col min="1" max="1" width="10.0625" style="83" customWidth="1"/>
    <col min="2" max="2" width="90.875" style="83" customWidth="1"/>
    <col min="3" max="3" width="22.5" style="83" customWidth="1"/>
    <col min="4" max="16384" width="8.1875" style="83"/>
  </cols>
  <sheetData>
    <row r="1" spans="1:3" ht="21.75" customHeight="1">
      <c r="A1" s="132" t="e" vm="1">
        <v>#VALUE!</v>
      </c>
      <c r="B1" s="102" t="s">
        <v>452</v>
      </c>
      <c r="C1" s="101" t="s">
        <v>451</v>
      </c>
    </row>
    <row r="2" spans="1:3" ht="29.65" customHeight="1">
      <c r="A2" s="133"/>
      <c r="B2" s="99" t="s">
        <v>450</v>
      </c>
      <c r="C2" s="100">
        <v>43297</v>
      </c>
    </row>
    <row r="3" spans="1:3" ht="13.9" customHeight="1">
      <c r="A3" s="133"/>
      <c r="B3" s="99" t="s">
        <v>449</v>
      </c>
      <c r="C3" s="98" t="s">
        <v>448</v>
      </c>
    </row>
    <row r="4" spans="1:3" ht="14.25" thickBot="1">
      <c r="A4" s="133"/>
      <c r="B4" s="107" t="s">
        <v>447</v>
      </c>
      <c r="C4" s="97" t="s">
        <v>446</v>
      </c>
    </row>
    <row r="5" spans="1:3" ht="69.400000000000006">
      <c r="A5" s="108">
        <v>2</v>
      </c>
      <c r="B5" s="109" t="s">
        <v>445</v>
      </c>
    </row>
    <row r="6" spans="1:3" ht="152.65">
      <c r="A6" s="108">
        <v>3</v>
      </c>
      <c r="B6" s="109" t="s">
        <v>444</v>
      </c>
    </row>
    <row r="7" spans="1:3" ht="97.15">
      <c r="A7" s="108">
        <v>4</v>
      </c>
      <c r="B7" s="109" t="s">
        <v>443</v>
      </c>
    </row>
    <row r="8" spans="1:3" ht="55.5">
      <c r="A8" s="108">
        <v>5</v>
      </c>
      <c r="B8" s="109" t="s">
        <v>442</v>
      </c>
    </row>
    <row r="9" spans="1:3" ht="41.25">
      <c r="A9" s="110"/>
      <c r="B9" s="109" t="s">
        <v>441</v>
      </c>
    </row>
    <row r="10" spans="1:3" ht="83.25">
      <c r="A10" s="111">
        <v>6</v>
      </c>
      <c r="B10" s="109" t="s">
        <v>440</v>
      </c>
    </row>
    <row r="11" spans="1:3" ht="83.25">
      <c r="A11" s="111">
        <v>7</v>
      </c>
      <c r="B11" s="109" t="s">
        <v>439</v>
      </c>
    </row>
    <row r="12" spans="1:3" ht="69.400000000000006">
      <c r="A12" s="111">
        <v>8</v>
      </c>
      <c r="B12" s="109" t="s">
        <v>438</v>
      </c>
    </row>
    <row r="13" spans="1:3" ht="41.65">
      <c r="A13" s="111">
        <v>9</v>
      </c>
      <c r="B13" s="109" t="s">
        <v>437</v>
      </c>
    </row>
    <row r="14" spans="1:3" ht="55.5">
      <c r="A14" s="112">
        <v>10</v>
      </c>
      <c r="B14" s="109" t="s">
        <v>436</v>
      </c>
    </row>
    <row r="15" spans="1:3" ht="55.5">
      <c r="A15" s="112">
        <v>11</v>
      </c>
      <c r="B15" s="109" t="s">
        <v>435</v>
      </c>
    </row>
    <row r="16" spans="1:3">
      <c r="A16" s="131" t="s">
        <v>434</v>
      </c>
      <c r="B16" s="131"/>
    </row>
    <row r="17" spans="1:2" ht="30.4" customHeight="1">
      <c r="A17" s="113" t="s">
        <v>433</v>
      </c>
    </row>
    <row r="18" spans="1:2" ht="18" customHeight="1">
      <c r="A18" s="96" t="s">
        <v>432</v>
      </c>
    </row>
    <row r="19" spans="1:2" ht="16.149999999999999" customHeight="1">
      <c r="A19" s="96" t="s">
        <v>431</v>
      </c>
    </row>
    <row r="20" spans="1:2" ht="29.25" customHeight="1">
      <c r="A20" s="114" t="s">
        <v>430</v>
      </c>
    </row>
    <row r="21" spans="1:2" ht="15.75" customHeight="1">
      <c r="A21" s="96" t="s">
        <v>429</v>
      </c>
    </row>
    <row r="22" spans="1:2" ht="25.15" customHeight="1">
      <c r="A22" s="96" t="s">
        <v>595</v>
      </c>
      <c r="B22" s="83" t="s">
        <v>596</v>
      </c>
    </row>
    <row r="23" spans="1:2">
      <c r="A23" s="83" t="s">
        <v>428</v>
      </c>
    </row>
    <row r="24" spans="1:2">
      <c r="A24" s="83" t="s">
        <v>427</v>
      </c>
    </row>
  </sheetData>
  <mergeCells count="2">
    <mergeCell ref="A16:B16"/>
    <mergeCell ref="A1:A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zoomScaleNormal="100" workbookViewId="0">
      <pane ySplit="3" topLeftCell="A4" activePane="bottomLeft" state="frozen"/>
      <selection pane="bottomLeft" activeCell="G13" sqref="G13"/>
    </sheetView>
  </sheetViews>
  <sheetFormatPr baseColWidth="10" defaultColWidth="8.5" defaultRowHeight="14.25"/>
  <cols>
    <col min="1" max="1" width="10.3125" style="4" customWidth="1"/>
    <col min="2" max="2" width="7.5" style="4" customWidth="1"/>
    <col min="3" max="3" width="61.1875" style="4" customWidth="1"/>
    <col min="4" max="4" width="23.8125" style="4" customWidth="1"/>
    <col min="5" max="16384" width="8.5" style="4"/>
  </cols>
  <sheetData>
    <row r="1" spans="1:4" ht="21.75" customHeight="1">
      <c r="A1" s="135" t="s">
        <v>0</v>
      </c>
      <c r="B1" s="135"/>
      <c r="C1" s="135"/>
      <c r="D1" s="135"/>
    </row>
    <row r="2" spans="1:4" ht="30" customHeight="1">
      <c r="A2" s="136" t="s">
        <v>388</v>
      </c>
      <c r="B2" s="136"/>
      <c r="C2" s="136"/>
      <c r="D2" s="136"/>
    </row>
    <row r="3" spans="1:4" ht="19.5" customHeight="1">
      <c r="A3" s="137" t="s">
        <v>1</v>
      </c>
      <c r="B3" s="137"/>
      <c r="C3" s="137"/>
      <c r="D3" s="137"/>
    </row>
    <row r="5" spans="1:4" ht="21.75" customHeight="1">
      <c r="A5" s="138" t="s">
        <v>2</v>
      </c>
      <c r="B5" s="138"/>
      <c r="C5" s="138"/>
      <c r="D5" s="138"/>
    </row>
    <row r="6" spans="1:4" ht="24" customHeight="1">
      <c r="A6" s="5" t="s">
        <v>3</v>
      </c>
      <c r="B6" s="6"/>
      <c r="C6" s="5" t="s">
        <v>4</v>
      </c>
      <c r="D6" s="6" t="s">
        <v>5</v>
      </c>
    </row>
    <row r="7" spans="1:4" ht="24" customHeight="1">
      <c r="A7" s="5" t="s">
        <v>6</v>
      </c>
      <c r="B7" s="6"/>
      <c r="C7" s="5" t="s">
        <v>7</v>
      </c>
      <c r="D7" s="6" t="s">
        <v>8</v>
      </c>
    </row>
    <row r="8" spans="1:4" ht="24" customHeight="1">
      <c r="A8" s="5" t="s">
        <v>9</v>
      </c>
      <c r="B8" s="6"/>
      <c r="C8" s="5" t="s">
        <v>10</v>
      </c>
      <c r="D8" s="6" t="s">
        <v>11</v>
      </c>
    </row>
    <row r="9" spans="1:4" ht="24" customHeight="1">
      <c r="A9" s="5" t="s">
        <v>12</v>
      </c>
      <c r="B9" s="6"/>
      <c r="C9" s="5" t="s">
        <v>13</v>
      </c>
      <c r="D9" s="6" t="s">
        <v>14</v>
      </c>
    </row>
    <row r="10" spans="1:4" ht="24" customHeight="1">
      <c r="A10" s="5" t="s">
        <v>15</v>
      </c>
      <c r="B10" s="6"/>
      <c r="C10" s="5" t="s">
        <v>16</v>
      </c>
      <c r="D10" s="6"/>
    </row>
    <row r="11" spans="1:4" ht="24" customHeight="1">
      <c r="A11" s="5" t="s">
        <v>17</v>
      </c>
      <c r="B11" s="6"/>
      <c r="C11" s="5" t="s">
        <v>18</v>
      </c>
      <c r="D11" s="6"/>
    </row>
    <row r="13" spans="1:4" ht="129.75" customHeight="1">
      <c r="A13" s="139" t="s">
        <v>19</v>
      </c>
      <c r="B13" s="139"/>
      <c r="C13" s="139"/>
      <c r="D13" s="139"/>
    </row>
    <row r="16" spans="1:4" ht="31.5" customHeight="1">
      <c r="A16" s="7" t="s">
        <v>20</v>
      </c>
      <c r="B16" s="7" t="s">
        <v>21</v>
      </c>
      <c r="C16" s="7" t="s">
        <v>22</v>
      </c>
      <c r="D16" s="7" t="s">
        <v>23</v>
      </c>
    </row>
    <row r="17" spans="1:4" ht="21.75" customHeight="1">
      <c r="A17" s="134" t="s">
        <v>24</v>
      </c>
      <c r="B17" s="134"/>
      <c r="C17" s="134"/>
      <c r="D17" s="134"/>
    </row>
    <row r="18" spans="1:4" ht="33.75" customHeight="1">
      <c r="A18" s="8"/>
      <c r="B18" s="9" t="s">
        <v>25</v>
      </c>
      <c r="C18" s="10" t="s">
        <v>389</v>
      </c>
    </row>
    <row r="19" spans="1:4" ht="33.75" customHeight="1">
      <c r="A19" s="8"/>
      <c r="B19" s="9" t="s">
        <v>26</v>
      </c>
      <c r="C19" s="10" t="s">
        <v>390</v>
      </c>
      <c r="D19" s="11"/>
    </row>
    <row r="20" spans="1:4" ht="55.5" customHeight="1">
      <c r="A20" s="8"/>
      <c r="B20" s="9" t="s">
        <v>28</v>
      </c>
      <c r="C20" s="10" t="s">
        <v>27</v>
      </c>
      <c r="D20" s="11"/>
    </row>
    <row r="21" spans="1:4" ht="42" customHeight="1">
      <c r="A21" s="8"/>
      <c r="B21" s="9" t="s">
        <v>29</v>
      </c>
      <c r="C21" s="10" t="s">
        <v>387</v>
      </c>
      <c r="D21" s="11"/>
    </row>
    <row r="22" spans="1:4" ht="41.25" customHeight="1">
      <c r="A22" s="8"/>
      <c r="B22" s="9" t="s">
        <v>31</v>
      </c>
      <c r="C22" s="10" t="s">
        <v>30</v>
      </c>
      <c r="D22" s="11"/>
    </row>
    <row r="23" spans="1:4" ht="42" customHeight="1">
      <c r="A23" s="8"/>
      <c r="B23" s="9" t="s">
        <v>391</v>
      </c>
      <c r="C23" s="10" t="s">
        <v>32</v>
      </c>
      <c r="D23" s="11"/>
    </row>
  </sheetData>
  <mergeCells count="6">
    <mergeCell ref="A17:D17"/>
    <mergeCell ref="A1:D1"/>
    <mergeCell ref="A2:D2"/>
    <mergeCell ref="A3:D3"/>
    <mergeCell ref="A5:D5"/>
    <mergeCell ref="A13:D13"/>
  </mergeCells>
  <phoneticPr fontId="32" type="noConversion"/>
  <printOptions horizontalCentered="1"/>
  <pageMargins left="0.5" right="0.5" top="0.6" bottom="0.6" header="0.511811023622047" footer="0.511811023622047"/>
  <pageSetup fitToHeight="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A7DCB-7B66-409F-A30E-BD4F63D1C2E4}">
  <sheetPr>
    <pageSetUpPr fitToPage="1"/>
  </sheetPr>
  <dimension ref="A1:J36"/>
  <sheetViews>
    <sheetView zoomScale="80" zoomScaleNormal="80" workbookViewId="0">
      <selection activeCell="I39" sqref="I39"/>
    </sheetView>
  </sheetViews>
  <sheetFormatPr baseColWidth="10" defaultColWidth="10.8125" defaultRowHeight="13.5"/>
  <cols>
    <col min="1" max="1" width="5.5" style="12" customWidth="1"/>
    <col min="2" max="2" width="29.1875" style="13" customWidth="1"/>
    <col min="3" max="3" width="14.5" style="12" customWidth="1"/>
    <col min="4" max="4" width="6" style="12" customWidth="1"/>
    <col min="5" max="5" width="37.6875" style="13" customWidth="1"/>
    <col min="6" max="6" width="15" style="13" customWidth="1"/>
    <col min="7" max="7" width="10.6875" style="14" customWidth="1"/>
    <col min="8" max="8" width="11" style="15" customWidth="1"/>
    <col min="9" max="9" width="17.1875" style="13" customWidth="1"/>
    <col min="10" max="10" width="43.3125" style="13" customWidth="1"/>
    <col min="11" max="16384" width="10.8125" style="13"/>
  </cols>
  <sheetData>
    <row r="1" spans="1:10" ht="17.25" customHeight="1">
      <c r="A1" s="143" t="s">
        <v>33</v>
      </c>
      <c r="B1" s="143"/>
      <c r="C1" s="143"/>
      <c r="D1" s="143"/>
      <c r="E1" s="143"/>
      <c r="F1" s="143"/>
      <c r="G1" s="143"/>
      <c r="H1" s="143"/>
      <c r="I1" s="143"/>
    </row>
    <row r="3" spans="1:10" s="17" customFormat="1" ht="9.75" customHeight="1">
      <c r="A3" s="16" t="s">
        <v>34</v>
      </c>
      <c r="B3" s="3" t="s">
        <v>35</v>
      </c>
      <c r="C3" s="144" t="s">
        <v>36</v>
      </c>
      <c r="D3" s="144"/>
      <c r="E3" s="3" t="s">
        <v>37</v>
      </c>
      <c r="F3" s="144" t="s">
        <v>38</v>
      </c>
      <c r="G3" s="144"/>
      <c r="H3" s="144"/>
    </row>
    <row r="4" spans="1:10" ht="13.5" customHeight="1" thickBot="1">
      <c r="A4" s="18"/>
      <c r="B4" s="19"/>
      <c r="C4" s="145"/>
      <c r="D4" s="145"/>
      <c r="E4" s="19"/>
      <c r="F4" s="145"/>
      <c r="G4" s="145"/>
      <c r="H4" s="145"/>
    </row>
    <row r="6" spans="1:10" s="15" customFormat="1" ht="27" customHeight="1" thickBot="1">
      <c r="A6" s="20" t="s">
        <v>39</v>
      </c>
      <c r="B6" s="21" t="s">
        <v>40</v>
      </c>
      <c r="C6" s="21" t="s">
        <v>41</v>
      </c>
      <c r="D6" s="21" t="s">
        <v>39</v>
      </c>
      <c r="E6" s="22" t="s">
        <v>42</v>
      </c>
      <c r="F6" s="21" t="s">
        <v>43</v>
      </c>
      <c r="G6" s="23" t="s">
        <v>44</v>
      </c>
      <c r="H6" s="21" t="s">
        <v>45</v>
      </c>
      <c r="I6" s="24" t="s">
        <v>46</v>
      </c>
      <c r="J6" s="25" t="s">
        <v>47</v>
      </c>
    </row>
    <row r="7" spans="1:10" ht="60" customHeight="1">
      <c r="A7" s="26">
        <v>1</v>
      </c>
      <c r="B7" s="27" t="s">
        <v>48</v>
      </c>
      <c r="C7" s="28">
        <v>0.02</v>
      </c>
      <c r="D7" s="29">
        <v>1</v>
      </c>
      <c r="E7" s="27" t="s">
        <v>49</v>
      </c>
      <c r="F7" s="30">
        <v>0.02</v>
      </c>
      <c r="G7" s="31"/>
      <c r="H7" s="32">
        <f>+IF(G7="si",F7,0)</f>
        <v>0</v>
      </c>
      <c r="I7" s="33"/>
      <c r="J7" s="71" t="s">
        <v>50</v>
      </c>
    </row>
    <row r="8" spans="1:10" ht="60" customHeight="1">
      <c r="A8" s="34">
        <v>2</v>
      </c>
      <c r="B8" s="27" t="s">
        <v>51</v>
      </c>
      <c r="C8" s="1">
        <v>0.13</v>
      </c>
      <c r="D8" s="35">
        <v>2</v>
      </c>
      <c r="E8" s="27" t="s">
        <v>52</v>
      </c>
      <c r="F8" s="36">
        <f>+C8</f>
        <v>0.13</v>
      </c>
      <c r="G8" s="37"/>
      <c r="H8" s="32">
        <f t="array" ref="H8">+_xlfn.IFS(G8=0,0,G8&lt;=1,F8*30%,G8&lt;=2,F8*60%,G8&lt;=3,F8*80%,G8&gt;=4,F8)</f>
        <v>0</v>
      </c>
      <c r="I8" s="33"/>
      <c r="J8" s="72" t="s">
        <v>53</v>
      </c>
    </row>
    <row r="9" spans="1:10" ht="60" customHeight="1">
      <c r="A9" s="140">
        <v>3</v>
      </c>
      <c r="B9" s="141" t="s">
        <v>54</v>
      </c>
      <c r="C9" s="142">
        <v>0.2</v>
      </c>
      <c r="D9" s="2" t="s">
        <v>55</v>
      </c>
      <c r="E9" s="38" t="s">
        <v>56</v>
      </c>
      <c r="F9" s="36" t="s">
        <v>57</v>
      </c>
      <c r="G9" s="37"/>
      <c r="H9" s="32"/>
      <c r="I9" s="33"/>
      <c r="J9" s="71" t="s">
        <v>58</v>
      </c>
    </row>
    <row r="10" spans="1:10" ht="60" customHeight="1">
      <c r="A10" s="140"/>
      <c r="B10" s="141"/>
      <c r="C10" s="141"/>
      <c r="D10" s="2" t="s">
        <v>59</v>
      </c>
      <c r="E10" s="38" t="s">
        <v>60</v>
      </c>
      <c r="F10" s="79">
        <f>+C9/13</f>
        <v>1.5384615384615385E-2</v>
      </c>
      <c r="G10" s="37"/>
      <c r="H10" s="32">
        <f>+IF(G10="si",F10,0)</f>
        <v>0</v>
      </c>
      <c r="I10" s="33"/>
      <c r="J10" s="71" t="s">
        <v>61</v>
      </c>
    </row>
    <row r="11" spans="1:10" ht="60" customHeight="1">
      <c r="A11" s="140"/>
      <c r="B11" s="141"/>
      <c r="C11" s="141"/>
      <c r="D11" s="2" t="s">
        <v>62</v>
      </c>
      <c r="E11" s="38" t="s">
        <v>63</v>
      </c>
      <c r="F11" s="79">
        <f t="shared" ref="F11:F16" si="0">+F10</f>
        <v>1.5384615384615385E-2</v>
      </c>
      <c r="G11" s="37"/>
      <c r="H11" s="32">
        <f t="shared" ref="H11:H16" si="1">+IF(G11="si",F11,0)</f>
        <v>0</v>
      </c>
      <c r="I11" s="33"/>
      <c r="J11" s="71" t="s">
        <v>64</v>
      </c>
    </row>
    <row r="12" spans="1:10" ht="60" customHeight="1">
      <c r="A12" s="140"/>
      <c r="B12" s="141"/>
      <c r="C12" s="141"/>
      <c r="D12" s="2" t="s">
        <v>65</v>
      </c>
      <c r="E12" s="38" t="s">
        <v>66</v>
      </c>
      <c r="F12" s="79">
        <f t="shared" si="0"/>
        <v>1.5384615384615385E-2</v>
      </c>
      <c r="G12" s="37"/>
      <c r="H12" s="32">
        <f t="shared" si="1"/>
        <v>0</v>
      </c>
      <c r="I12" s="33"/>
      <c r="J12" s="71" t="s">
        <v>67</v>
      </c>
    </row>
    <row r="13" spans="1:10" ht="60" customHeight="1">
      <c r="A13" s="140"/>
      <c r="B13" s="141"/>
      <c r="C13" s="141"/>
      <c r="D13" s="2" t="s">
        <v>68</v>
      </c>
      <c r="E13" s="38" t="s">
        <v>69</v>
      </c>
      <c r="F13" s="79">
        <f t="shared" si="0"/>
        <v>1.5384615384615385E-2</v>
      </c>
      <c r="G13" s="37"/>
      <c r="H13" s="32">
        <f t="shared" si="1"/>
        <v>0</v>
      </c>
      <c r="I13" s="33"/>
      <c r="J13" s="71" t="s">
        <v>70</v>
      </c>
    </row>
    <row r="14" spans="1:10" ht="60" customHeight="1">
      <c r="A14" s="140"/>
      <c r="B14" s="141"/>
      <c r="C14" s="141"/>
      <c r="D14" s="2" t="s">
        <v>71</v>
      </c>
      <c r="E14" s="38" t="s">
        <v>72</v>
      </c>
      <c r="F14" s="79">
        <f t="shared" si="0"/>
        <v>1.5384615384615385E-2</v>
      </c>
      <c r="G14" s="37"/>
      <c r="H14" s="32">
        <f t="shared" si="1"/>
        <v>0</v>
      </c>
      <c r="I14" s="33"/>
      <c r="J14" s="71" t="s">
        <v>73</v>
      </c>
    </row>
    <row r="15" spans="1:10" ht="60" customHeight="1">
      <c r="A15" s="140"/>
      <c r="B15" s="141"/>
      <c r="C15" s="141"/>
      <c r="D15" s="2" t="s">
        <v>74</v>
      </c>
      <c r="E15" s="38" t="s">
        <v>75</v>
      </c>
      <c r="F15" s="79">
        <f t="shared" si="0"/>
        <v>1.5384615384615385E-2</v>
      </c>
      <c r="G15" s="37"/>
      <c r="H15" s="32">
        <f t="shared" si="1"/>
        <v>0</v>
      </c>
      <c r="I15" s="33"/>
      <c r="J15" s="71" t="s">
        <v>76</v>
      </c>
    </row>
    <row r="16" spans="1:10" ht="60" customHeight="1">
      <c r="A16" s="140"/>
      <c r="B16" s="141"/>
      <c r="C16" s="141"/>
      <c r="D16" s="2" t="s">
        <v>77</v>
      </c>
      <c r="E16" s="38" t="s">
        <v>78</v>
      </c>
      <c r="F16" s="79">
        <f t="shared" si="0"/>
        <v>1.5384615384615385E-2</v>
      </c>
      <c r="G16" s="37"/>
      <c r="H16" s="32">
        <f t="shared" si="1"/>
        <v>0</v>
      </c>
      <c r="I16" s="33"/>
      <c r="J16" s="71" t="s">
        <v>79</v>
      </c>
    </row>
    <row r="17" spans="1:10" ht="60" customHeight="1">
      <c r="A17" s="140"/>
      <c r="B17" s="141"/>
      <c r="C17" s="141"/>
      <c r="D17" s="2" t="s">
        <v>80</v>
      </c>
      <c r="E17" s="38" t="s">
        <v>81</v>
      </c>
      <c r="F17" s="79" t="s">
        <v>57</v>
      </c>
      <c r="G17" s="37"/>
      <c r="H17" s="32"/>
      <c r="I17" s="33"/>
      <c r="J17" s="71" t="s">
        <v>82</v>
      </c>
    </row>
    <row r="18" spans="1:10" ht="60" customHeight="1">
      <c r="A18" s="140"/>
      <c r="B18" s="141"/>
      <c r="C18" s="141"/>
      <c r="D18" s="2" t="s">
        <v>83</v>
      </c>
      <c r="E18" s="38" t="s">
        <v>84</v>
      </c>
      <c r="F18" s="79">
        <f t="shared" ref="F18:F23" si="2">+F10</f>
        <v>1.5384615384615385E-2</v>
      </c>
      <c r="G18" s="37"/>
      <c r="H18" s="32">
        <f t="shared" ref="H18:H23" si="3">+IF(G18="si",F18,0)</f>
        <v>0</v>
      </c>
      <c r="I18" s="33"/>
      <c r="J18" s="71" t="s">
        <v>85</v>
      </c>
    </row>
    <row r="19" spans="1:10" ht="60" customHeight="1">
      <c r="A19" s="140"/>
      <c r="B19" s="141"/>
      <c r="C19" s="141"/>
      <c r="D19" s="2" t="s">
        <v>86</v>
      </c>
      <c r="E19" s="38" t="s">
        <v>87</v>
      </c>
      <c r="F19" s="79">
        <f t="shared" si="2"/>
        <v>1.5384615384615385E-2</v>
      </c>
      <c r="G19" s="37"/>
      <c r="H19" s="32">
        <f t="shared" si="3"/>
        <v>0</v>
      </c>
      <c r="I19" s="33"/>
      <c r="J19" s="71" t="s">
        <v>88</v>
      </c>
    </row>
    <row r="20" spans="1:10" ht="60" customHeight="1">
      <c r="A20" s="140"/>
      <c r="B20" s="141"/>
      <c r="C20" s="141"/>
      <c r="D20" s="2" t="s">
        <v>89</v>
      </c>
      <c r="E20" s="38" t="s">
        <v>90</v>
      </c>
      <c r="F20" s="79">
        <f t="shared" si="2"/>
        <v>1.5384615384615385E-2</v>
      </c>
      <c r="G20" s="37"/>
      <c r="H20" s="32">
        <f t="shared" si="3"/>
        <v>0</v>
      </c>
      <c r="I20" s="33"/>
      <c r="J20" s="71" t="s">
        <v>91</v>
      </c>
    </row>
    <row r="21" spans="1:10" ht="60" customHeight="1">
      <c r="A21" s="140"/>
      <c r="B21" s="141"/>
      <c r="C21" s="141"/>
      <c r="D21" s="2" t="s">
        <v>92</v>
      </c>
      <c r="E21" s="38" t="s">
        <v>93</v>
      </c>
      <c r="F21" s="79">
        <f t="shared" si="2"/>
        <v>1.5384615384615385E-2</v>
      </c>
      <c r="G21" s="37"/>
      <c r="H21" s="32">
        <f t="shared" si="3"/>
        <v>0</v>
      </c>
      <c r="I21" s="33"/>
      <c r="J21" s="71" t="s">
        <v>94</v>
      </c>
    </row>
    <row r="22" spans="1:10" ht="60" customHeight="1">
      <c r="A22" s="140"/>
      <c r="B22" s="141"/>
      <c r="C22" s="141"/>
      <c r="D22" s="2" t="s">
        <v>95</v>
      </c>
      <c r="E22" s="38" t="s">
        <v>96</v>
      </c>
      <c r="F22" s="79">
        <f t="shared" si="2"/>
        <v>1.5384615384615385E-2</v>
      </c>
      <c r="G22" s="37"/>
      <c r="H22" s="32">
        <f t="shared" si="3"/>
        <v>0</v>
      </c>
      <c r="I22" s="33"/>
      <c r="J22" s="71" t="s">
        <v>97</v>
      </c>
    </row>
    <row r="23" spans="1:10" ht="60" customHeight="1">
      <c r="A23" s="140"/>
      <c r="B23" s="141"/>
      <c r="C23" s="141"/>
      <c r="D23" s="2" t="s">
        <v>98</v>
      </c>
      <c r="E23" s="38" t="s">
        <v>380</v>
      </c>
      <c r="F23" s="79">
        <f t="shared" si="2"/>
        <v>1.5384615384615385E-2</v>
      </c>
      <c r="G23" s="37"/>
      <c r="H23" s="32">
        <f t="shared" si="3"/>
        <v>0</v>
      </c>
      <c r="I23" s="33"/>
      <c r="J23" s="71" t="s">
        <v>100</v>
      </c>
    </row>
    <row r="24" spans="1:10" ht="60" customHeight="1">
      <c r="A24" s="34">
        <v>4</v>
      </c>
      <c r="B24" s="27" t="s">
        <v>101</v>
      </c>
      <c r="C24" s="1">
        <v>0.1</v>
      </c>
      <c r="D24" s="2">
        <v>4</v>
      </c>
      <c r="E24" s="27" t="s">
        <v>102</v>
      </c>
      <c r="F24" s="36">
        <f t="shared" ref="F24:F32" si="4">+C24</f>
        <v>0.1</v>
      </c>
      <c r="G24" s="37"/>
      <c r="H24" s="32">
        <f t="array" ref="H24">+_xlfn.IFS(G24=0,0,G24&lt;=1,F24*30%,G24&lt;=2,F24*60%,G24&lt;=3,F24*80%,G24&gt;=4,F24)</f>
        <v>0</v>
      </c>
      <c r="I24" s="33"/>
      <c r="J24" s="71" t="s">
        <v>103</v>
      </c>
    </row>
    <row r="25" spans="1:10" ht="61.5" customHeight="1">
      <c r="A25" s="34">
        <v>5</v>
      </c>
      <c r="B25" s="27" t="s">
        <v>382</v>
      </c>
      <c r="C25" s="1">
        <v>0.1</v>
      </c>
      <c r="D25" s="2">
        <v>5</v>
      </c>
      <c r="E25" s="27" t="s">
        <v>105</v>
      </c>
      <c r="F25" s="36">
        <f t="shared" si="4"/>
        <v>0.1</v>
      </c>
      <c r="G25" s="37"/>
      <c r="H25" s="32">
        <f t="array" ref="H25">+_xlfn.IFS(G25=0,0,G25&lt;=1,F25*30%,G25&lt;=2,F25*60%,G25&lt;=3,F25*80%,G25&gt;=4,F25)</f>
        <v>0</v>
      </c>
      <c r="I25" s="33"/>
      <c r="J25" s="71" t="s">
        <v>381</v>
      </c>
    </row>
    <row r="26" spans="1:10" ht="60" customHeight="1">
      <c r="A26" s="34">
        <v>6</v>
      </c>
      <c r="B26" s="27" t="s">
        <v>107</v>
      </c>
      <c r="C26" s="1">
        <v>0.05</v>
      </c>
      <c r="D26" s="39">
        <v>7</v>
      </c>
      <c r="E26" s="27" t="s">
        <v>108</v>
      </c>
      <c r="F26" s="36">
        <f t="shared" si="4"/>
        <v>0.05</v>
      </c>
      <c r="G26" s="37"/>
      <c r="H26" s="32">
        <f>+IF(G26="si",F26,0)</f>
        <v>0</v>
      </c>
      <c r="I26" s="33"/>
      <c r="J26" s="71" t="s">
        <v>385</v>
      </c>
    </row>
    <row r="27" spans="1:10" ht="60" customHeight="1">
      <c r="A27" s="34">
        <v>7</v>
      </c>
      <c r="B27" s="27" t="s">
        <v>110</v>
      </c>
      <c r="C27" s="1">
        <v>0.05</v>
      </c>
      <c r="D27" s="39">
        <v>8</v>
      </c>
      <c r="E27" s="27" t="s">
        <v>111</v>
      </c>
      <c r="F27" s="36">
        <f t="shared" si="4"/>
        <v>0.05</v>
      </c>
      <c r="G27" s="37"/>
      <c r="H27" s="32">
        <f>+IF(G27="si",F27,0)</f>
        <v>0</v>
      </c>
      <c r="I27" s="33"/>
      <c r="J27" s="71" t="s">
        <v>383</v>
      </c>
    </row>
    <row r="28" spans="1:10" ht="60" customHeight="1">
      <c r="A28" s="34">
        <v>8</v>
      </c>
      <c r="B28" s="27" t="s">
        <v>113</v>
      </c>
      <c r="C28" s="1">
        <v>0.1</v>
      </c>
      <c r="D28" s="39">
        <v>9</v>
      </c>
      <c r="E28" s="27" t="s">
        <v>114</v>
      </c>
      <c r="F28" s="36">
        <f t="shared" si="4"/>
        <v>0.1</v>
      </c>
      <c r="G28" s="37"/>
      <c r="H28" s="32">
        <f t="array" ref="H28">+_xlfn.IFS(G28=0,0,G28&lt;=10,F28*30%,G28&lt;=20,F28*60%,G28&lt;=30,F28*80%,G28&gt;40,F28)</f>
        <v>0</v>
      </c>
      <c r="I28" s="33"/>
      <c r="J28" s="71" t="s">
        <v>384</v>
      </c>
    </row>
    <row r="29" spans="1:10" ht="60" customHeight="1">
      <c r="A29" s="34">
        <v>9</v>
      </c>
      <c r="B29" s="27" t="s">
        <v>116</v>
      </c>
      <c r="C29" s="1">
        <v>0.05</v>
      </c>
      <c r="D29" s="39">
        <v>10</v>
      </c>
      <c r="E29" s="27" t="s">
        <v>117</v>
      </c>
      <c r="F29" s="36">
        <f t="shared" si="4"/>
        <v>0.05</v>
      </c>
      <c r="G29" s="37"/>
      <c r="H29" s="32">
        <f>+IF(G29="si",F29,0)</f>
        <v>0</v>
      </c>
      <c r="I29" s="33"/>
      <c r="J29" s="71" t="s">
        <v>118</v>
      </c>
    </row>
    <row r="30" spans="1:10" ht="60" customHeight="1">
      <c r="A30" s="34">
        <v>10</v>
      </c>
      <c r="B30" s="27" t="s">
        <v>119</v>
      </c>
      <c r="C30" s="1">
        <v>0.05</v>
      </c>
      <c r="D30" s="39">
        <v>11</v>
      </c>
      <c r="E30" s="27" t="s">
        <v>120</v>
      </c>
      <c r="F30" s="36">
        <f t="shared" si="4"/>
        <v>0.05</v>
      </c>
      <c r="G30" s="37"/>
      <c r="H30" s="32">
        <f>+IF(G30="si",F30,0)</f>
        <v>0</v>
      </c>
      <c r="I30" s="33"/>
      <c r="J30" s="71" t="s">
        <v>121</v>
      </c>
    </row>
    <row r="31" spans="1:10" ht="60" customHeight="1">
      <c r="A31" s="34">
        <v>11</v>
      </c>
      <c r="B31" s="27" t="s">
        <v>122</v>
      </c>
      <c r="C31" s="1">
        <v>0.05</v>
      </c>
      <c r="D31" s="39"/>
      <c r="E31" s="27" t="s">
        <v>123</v>
      </c>
      <c r="F31" s="36">
        <f t="shared" si="4"/>
        <v>0.05</v>
      </c>
      <c r="G31" s="37"/>
      <c r="H31" s="32">
        <f>+IF(G31="si",F31,0)</f>
        <v>0</v>
      </c>
      <c r="I31" s="33"/>
      <c r="J31" s="71" t="s">
        <v>124</v>
      </c>
    </row>
    <row r="32" spans="1:10" ht="60" customHeight="1" thickBot="1">
      <c r="A32" s="40">
        <v>12</v>
      </c>
      <c r="B32" s="41" t="s">
        <v>125</v>
      </c>
      <c r="C32" s="42">
        <v>0.1</v>
      </c>
      <c r="D32" s="43"/>
      <c r="E32" s="41" t="s">
        <v>126</v>
      </c>
      <c r="F32" s="44">
        <f t="shared" si="4"/>
        <v>0.1</v>
      </c>
      <c r="G32" s="45"/>
      <c r="H32" s="46">
        <f t="array" ref="H32">+_xlfn.IFS(G32=0,0,G32&lt;=1,F32*30%,G32&lt;=2,F32*60%,G32&lt;=3,F32*80%,G32&gt;=4,F32)</f>
        <v>0</v>
      </c>
      <c r="I32" s="47"/>
      <c r="J32" s="71" t="s">
        <v>127</v>
      </c>
    </row>
    <row r="33" spans="1:10" ht="60" customHeight="1" thickBot="1">
      <c r="A33" s="146" t="s">
        <v>128</v>
      </c>
      <c r="B33" s="146"/>
      <c r="C33" s="146"/>
      <c r="D33" s="146"/>
      <c r="E33" s="146"/>
      <c r="F33" s="146"/>
      <c r="G33" s="146"/>
      <c r="H33" s="147">
        <f>SUM(H7:H32)</f>
        <v>0</v>
      </c>
      <c r="I33" s="147"/>
      <c r="J33" s="71" t="s">
        <v>129</v>
      </c>
    </row>
    <row r="34" spans="1:10" ht="60" customHeight="1" thickBot="1">
      <c r="A34" s="148" t="s">
        <v>130</v>
      </c>
      <c r="B34" s="148"/>
      <c r="C34" s="148"/>
      <c r="D34" s="148"/>
      <c r="E34" s="148"/>
      <c r="F34" s="148"/>
      <c r="G34" s="148"/>
      <c r="H34" s="149" t="str">
        <f t="array" ref="H34">+_xlfn.IFS(H33&lt;=40%,"Baja",H33&lt;=70%,"Media",H33&gt;70%,"Alta")</f>
        <v>Baja</v>
      </c>
      <c r="I34" s="149"/>
      <c r="J34" s="71" t="s">
        <v>131</v>
      </c>
    </row>
    <row r="35" spans="1:10" ht="13.5" customHeight="1">
      <c r="B35" s="150"/>
      <c r="C35" s="150"/>
      <c r="D35" s="150"/>
      <c r="E35" s="150"/>
      <c r="F35" s="150"/>
      <c r="G35" s="150"/>
      <c r="H35" s="150"/>
    </row>
    <row r="36" spans="1:10">
      <c r="F36" s="77"/>
      <c r="H36" s="78"/>
    </row>
  </sheetData>
  <mergeCells count="13">
    <mergeCell ref="A33:G33"/>
    <mergeCell ref="H33:I33"/>
    <mergeCell ref="A34:G34"/>
    <mergeCell ref="H34:I34"/>
    <mergeCell ref="B35:H35"/>
    <mergeCell ref="A9:A23"/>
    <mergeCell ref="B9:B23"/>
    <mergeCell ref="C9:C23"/>
    <mergeCell ref="A1:I1"/>
    <mergeCell ref="C3:D3"/>
    <mergeCell ref="F3:H3"/>
    <mergeCell ref="C4:D4"/>
    <mergeCell ref="F4:H4"/>
  </mergeCells>
  <pageMargins left="0.25" right="0.25" top="0.75" bottom="0.75" header="0.511811023622047" footer="0.511811023622047"/>
  <pageSetup fitToHeight="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9"/>
  <sheetViews>
    <sheetView topLeftCell="A30" zoomScale="110" zoomScaleNormal="110" workbookViewId="0">
      <selection activeCell="H34" sqref="H34"/>
    </sheetView>
  </sheetViews>
  <sheetFormatPr baseColWidth="10" defaultColWidth="10.8125" defaultRowHeight="13.5"/>
  <cols>
    <col min="1" max="1" width="5.5" style="12" customWidth="1"/>
    <col min="2" max="2" width="29.1875" style="13" customWidth="1"/>
    <col min="3" max="3" width="14.5" style="12" customWidth="1"/>
    <col min="4" max="4" width="6" style="12" customWidth="1"/>
    <col min="5" max="5" width="40.3125" style="13" customWidth="1"/>
    <col min="6" max="6" width="15" style="13" customWidth="1"/>
    <col min="7" max="7" width="10.6875" style="14" customWidth="1"/>
    <col min="8" max="8" width="11" style="15" customWidth="1"/>
    <col min="9" max="9" width="23.8125" style="13" customWidth="1"/>
    <col min="10" max="10" width="60" style="13" customWidth="1"/>
    <col min="11" max="16384" width="10.8125" style="13"/>
  </cols>
  <sheetData>
    <row r="1" spans="1:10" ht="17.25" customHeight="1">
      <c r="A1" s="143" t="s">
        <v>132</v>
      </c>
      <c r="B1" s="143"/>
      <c r="C1" s="143"/>
      <c r="D1" s="143"/>
      <c r="E1" s="143"/>
      <c r="F1" s="143"/>
      <c r="G1" s="143"/>
      <c r="H1" s="143"/>
      <c r="I1" s="143"/>
    </row>
    <row r="3" spans="1:10" s="17" customFormat="1" ht="9.75" customHeight="1">
      <c r="A3" s="16" t="s">
        <v>34</v>
      </c>
      <c r="B3" s="3" t="s">
        <v>35</v>
      </c>
      <c r="C3" s="144" t="s">
        <v>36</v>
      </c>
      <c r="D3" s="144"/>
      <c r="E3" s="3" t="s">
        <v>37</v>
      </c>
      <c r="F3" s="144" t="s">
        <v>38</v>
      </c>
      <c r="G3" s="144"/>
      <c r="H3" s="144"/>
    </row>
    <row r="4" spans="1:10" ht="13.5" customHeight="1">
      <c r="A4" s="18"/>
      <c r="B4" s="19"/>
      <c r="C4" s="145"/>
      <c r="D4" s="145"/>
      <c r="E4" s="19"/>
      <c r="F4" s="145"/>
      <c r="G4" s="145"/>
      <c r="H4" s="145"/>
    </row>
    <row r="6" spans="1:10" s="15" customFormat="1" ht="27" customHeight="1">
      <c r="A6" s="20" t="s">
        <v>39</v>
      </c>
      <c r="B6" s="21" t="s">
        <v>40</v>
      </c>
      <c r="C6" s="21" t="s">
        <v>41</v>
      </c>
      <c r="D6" s="21" t="s">
        <v>39</v>
      </c>
      <c r="E6" s="22" t="s">
        <v>42</v>
      </c>
      <c r="F6" s="21" t="s">
        <v>43</v>
      </c>
      <c r="G6" s="23" t="s">
        <v>44</v>
      </c>
      <c r="H6" s="21" t="s">
        <v>45</v>
      </c>
      <c r="I6" s="48" t="s">
        <v>46</v>
      </c>
      <c r="J6" s="49" t="s">
        <v>47</v>
      </c>
    </row>
    <row r="7" spans="1:10" ht="60" customHeight="1">
      <c r="A7" s="26">
        <v>1</v>
      </c>
      <c r="B7" s="27" t="s">
        <v>48</v>
      </c>
      <c r="C7" s="28">
        <v>0.05</v>
      </c>
      <c r="D7" s="29">
        <v>1</v>
      </c>
      <c r="E7" s="27" t="s">
        <v>49</v>
      </c>
      <c r="F7" s="30">
        <v>0.05</v>
      </c>
      <c r="G7" s="31"/>
      <c r="H7" s="32">
        <f>+IF(G7="si",F7,0)</f>
        <v>0</v>
      </c>
      <c r="I7" s="50"/>
      <c r="J7" s="73" t="s">
        <v>50</v>
      </c>
    </row>
    <row r="8" spans="1:10" ht="60" customHeight="1">
      <c r="A8" s="34">
        <v>2</v>
      </c>
      <c r="B8" s="27" t="s">
        <v>51</v>
      </c>
      <c r="C8" s="1">
        <v>0.05</v>
      </c>
      <c r="D8" s="35">
        <v>2</v>
      </c>
      <c r="E8" s="27" t="s">
        <v>52</v>
      </c>
      <c r="F8" s="36">
        <f>+C8</f>
        <v>0.05</v>
      </c>
      <c r="G8" s="37"/>
      <c r="H8" s="32">
        <f t="array" ref="H8">+_xlfn.IFS(G8=0,0,G8&lt;=1,F8*30%,G8&lt;=2,F8*60%,G8&lt;=3,F8*80%,G8&gt;=4,F8)</f>
        <v>0</v>
      </c>
      <c r="I8" s="50"/>
      <c r="J8" s="74" t="s">
        <v>53</v>
      </c>
    </row>
    <row r="9" spans="1:10" ht="60" customHeight="1">
      <c r="A9" s="140">
        <v>3</v>
      </c>
      <c r="B9" s="141" t="s">
        <v>54</v>
      </c>
      <c r="C9" s="142">
        <v>0.1</v>
      </c>
      <c r="D9" s="2" t="s">
        <v>55</v>
      </c>
      <c r="E9" s="38" t="s">
        <v>56</v>
      </c>
      <c r="F9" s="36" t="s">
        <v>57</v>
      </c>
      <c r="G9" s="37"/>
      <c r="H9" s="32"/>
      <c r="I9" s="50"/>
      <c r="J9" s="73" t="s">
        <v>58</v>
      </c>
    </row>
    <row r="10" spans="1:10" ht="60" customHeight="1">
      <c r="A10" s="140"/>
      <c r="B10" s="141"/>
      <c r="C10" s="141"/>
      <c r="D10" s="2" t="s">
        <v>59</v>
      </c>
      <c r="E10" s="38" t="s">
        <v>60</v>
      </c>
      <c r="F10" s="79">
        <f>+C9/13</f>
        <v>7.6923076923076927E-3</v>
      </c>
      <c r="G10" s="37"/>
      <c r="H10" s="32">
        <f t="shared" ref="H10:H16" si="0">+IF(G10="si",F10,0)</f>
        <v>0</v>
      </c>
      <c r="I10" s="50"/>
      <c r="J10" s="73" t="s">
        <v>61</v>
      </c>
    </row>
    <row r="11" spans="1:10" ht="60" customHeight="1">
      <c r="A11" s="140"/>
      <c r="B11" s="141"/>
      <c r="C11" s="141"/>
      <c r="D11" s="2" t="s">
        <v>62</v>
      </c>
      <c r="E11" s="38" t="s">
        <v>63</v>
      </c>
      <c r="F11" s="79">
        <f t="shared" ref="F11:F16" si="1">+F10</f>
        <v>7.6923076923076927E-3</v>
      </c>
      <c r="G11" s="37"/>
      <c r="H11" s="32">
        <f t="shared" si="0"/>
        <v>0</v>
      </c>
      <c r="I11" s="50"/>
      <c r="J11" s="73" t="s">
        <v>64</v>
      </c>
    </row>
    <row r="12" spans="1:10" ht="60" customHeight="1">
      <c r="A12" s="140"/>
      <c r="B12" s="141"/>
      <c r="C12" s="141"/>
      <c r="D12" s="2" t="s">
        <v>65</v>
      </c>
      <c r="E12" s="38" t="s">
        <v>66</v>
      </c>
      <c r="F12" s="79">
        <f t="shared" si="1"/>
        <v>7.6923076923076927E-3</v>
      </c>
      <c r="G12" s="37"/>
      <c r="H12" s="32">
        <f t="shared" si="0"/>
        <v>0</v>
      </c>
      <c r="I12" s="50"/>
      <c r="J12" s="73" t="s">
        <v>67</v>
      </c>
    </row>
    <row r="13" spans="1:10" ht="60" customHeight="1">
      <c r="A13" s="140"/>
      <c r="B13" s="141"/>
      <c r="C13" s="141"/>
      <c r="D13" s="2" t="s">
        <v>68</v>
      </c>
      <c r="E13" s="38" t="s">
        <v>69</v>
      </c>
      <c r="F13" s="79">
        <f t="shared" si="1"/>
        <v>7.6923076923076927E-3</v>
      </c>
      <c r="G13" s="37"/>
      <c r="H13" s="32">
        <f t="shared" si="0"/>
        <v>0</v>
      </c>
      <c r="I13" s="50"/>
      <c r="J13" s="73" t="s">
        <v>70</v>
      </c>
    </row>
    <row r="14" spans="1:10" ht="60" customHeight="1">
      <c r="A14" s="140"/>
      <c r="B14" s="141"/>
      <c r="C14" s="141"/>
      <c r="D14" s="2" t="s">
        <v>71</v>
      </c>
      <c r="E14" s="38" t="s">
        <v>72</v>
      </c>
      <c r="F14" s="79">
        <f t="shared" si="1"/>
        <v>7.6923076923076927E-3</v>
      </c>
      <c r="G14" s="37"/>
      <c r="H14" s="32">
        <f t="shared" si="0"/>
        <v>0</v>
      </c>
      <c r="I14" s="50"/>
      <c r="J14" s="73" t="s">
        <v>73</v>
      </c>
    </row>
    <row r="15" spans="1:10" ht="60" customHeight="1">
      <c r="A15" s="140"/>
      <c r="B15" s="141"/>
      <c r="C15" s="141"/>
      <c r="D15" s="2" t="s">
        <v>74</v>
      </c>
      <c r="E15" s="38" t="s">
        <v>75</v>
      </c>
      <c r="F15" s="79">
        <f t="shared" si="1"/>
        <v>7.6923076923076927E-3</v>
      </c>
      <c r="G15" s="37"/>
      <c r="H15" s="32">
        <f t="shared" si="0"/>
        <v>0</v>
      </c>
      <c r="I15" s="50"/>
      <c r="J15" s="73" t="s">
        <v>76</v>
      </c>
    </row>
    <row r="16" spans="1:10" ht="60" customHeight="1">
      <c r="A16" s="140"/>
      <c r="B16" s="141"/>
      <c r="C16" s="141"/>
      <c r="D16" s="2" t="s">
        <v>77</v>
      </c>
      <c r="E16" s="38" t="s">
        <v>78</v>
      </c>
      <c r="F16" s="79">
        <f t="shared" si="1"/>
        <v>7.6923076923076927E-3</v>
      </c>
      <c r="G16" s="37"/>
      <c r="H16" s="32">
        <f t="shared" si="0"/>
        <v>0</v>
      </c>
      <c r="I16" s="50"/>
      <c r="J16" s="73" t="s">
        <v>79</v>
      </c>
    </row>
    <row r="17" spans="1:10" ht="60" customHeight="1">
      <c r="A17" s="140"/>
      <c r="B17" s="141"/>
      <c r="C17" s="141"/>
      <c r="D17" s="2" t="s">
        <v>80</v>
      </c>
      <c r="E17" s="38" t="s">
        <v>81</v>
      </c>
      <c r="F17" s="79" t="s">
        <v>57</v>
      </c>
      <c r="G17" s="37"/>
      <c r="H17" s="32"/>
      <c r="I17" s="50"/>
      <c r="J17" s="73" t="s">
        <v>82</v>
      </c>
    </row>
    <row r="18" spans="1:10" ht="60" customHeight="1">
      <c r="A18" s="140"/>
      <c r="B18" s="141"/>
      <c r="C18" s="141"/>
      <c r="D18" s="2" t="s">
        <v>83</v>
      </c>
      <c r="E18" s="38" t="s">
        <v>84</v>
      </c>
      <c r="F18" s="79">
        <f t="shared" ref="F18:F23" si="2">+F10</f>
        <v>7.6923076923076927E-3</v>
      </c>
      <c r="G18" s="37"/>
      <c r="H18" s="32">
        <f t="shared" ref="H18:H23" si="3">+IF(G18="si",F18,0)</f>
        <v>0</v>
      </c>
      <c r="I18" s="50"/>
      <c r="J18" s="73" t="s">
        <v>85</v>
      </c>
    </row>
    <row r="19" spans="1:10" ht="60" customHeight="1">
      <c r="A19" s="140"/>
      <c r="B19" s="141"/>
      <c r="C19" s="141"/>
      <c r="D19" s="2" t="s">
        <v>86</v>
      </c>
      <c r="E19" s="38" t="s">
        <v>87</v>
      </c>
      <c r="F19" s="79">
        <f t="shared" si="2"/>
        <v>7.6923076923076927E-3</v>
      </c>
      <c r="G19" s="37"/>
      <c r="H19" s="32">
        <f t="shared" si="3"/>
        <v>0</v>
      </c>
      <c r="I19" s="50"/>
      <c r="J19" s="73" t="s">
        <v>88</v>
      </c>
    </row>
    <row r="20" spans="1:10" ht="60" customHeight="1">
      <c r="A20" s="140"/>
      <c r="B20" s="141"/>
      <c r="C20" s="141"/>
      <c r="D20" s="2" t="s">
        <v>89</v>
      </c>
      <c r="E20" s="38" t="s">
        <v>90</v>
      </c>
      <c r="F20" s="79">
        <f t="shared" si="2"/>
        <v>7.6923076923076927E-3</v>
      </c>
      <c r="G20" s="37"/>
      <c r="H20" s="32">
        <f t="shared" si="3"/>
        <v>0</v>
      </c>
      <c r="I20" s="50"/>
      <c r="J20" s="73" t="s">
        <v>91</v>
      </c>
    </row>
    <row r="21" spans="1:10" ht="60" customHeight="1">
      <c r="A21" s="140"/>
      <c r="B21" s="141"/>
      <c r="C21" s="141"/>
      <c r="D21" s="2" t="s">
        <v>92</v>
      </c>
      <c r="E21" s="38" t="s">
        <v>93</v>
      </c>
      <c r="F21" s="79">
        <f t="shared" si="2"/>
        <v>7.6923076923076927E-3</v>
      </c>
      <c r="G21" s="37"/>
      <c r="H21" s="32">
        <f t="shared" si="3"/>
        <v>0</v>
      </c>
      <c r="I21" s="50"/>
      <c r="J21" s="73" t="s">
        <v>94</v>
      </c>
    </row>
    <row r="22" spans="1:10" ht="60" customHeight="1">
      <c r="A22" s="140"/>
      <c r="B22" s="141"/>
      <c r="C22" s="141"/>
      <c r="D22" s="2" t="s">
        <v>95</v>
      </c>
      <c r="E22" s="38" t="s">
        <v>96</v>
      </c>
      <c r="F22" s="79">
        <f t="shared" si="2"/>
        <v>7.6923076923076927E-3</v>
      </c>
      <c r="G22" s="37"/>
      <c r="H22" s="32">
        <f t="shared" si="3"/>
        <v>0</v>
      </c>
      <c r="I22" s="50"/>
      <c r="J22" s="73" t="s">
        <v>97</v>
      </c>
    </row>
    <row r="23" spans="1:10" ht="60" customHeight="1">
      <c r="A23" s="140"/>
      <c r="B23" s="141"/>
      <c r="C23" s="141"/>
      <c r="D23" s="2" t="s">
        <v>98</v>
      </c>
      <c r="E23" s="38" t="s">
        <v>99</v>
      </c>
      <c r="F23" s="79">
        <f t="shared" si="2"/>
        <v>7.6923076923076927E-3</v>
      </c>
      <c r="G23" s="37"/>
      <c r="H23" s="32">
        <f t="shared" si="3"/>
        <v>0</v>
      </c>
      <c r="I23" s="50"/>
      <c r="J23" s="73" t="s">
        <v>100</v>
      </c>
    </row>
    <row r="24" spans="1:10" ht="60" customHeight="1">
      <c r="A24" s="34">
        <v>4</v>
      </c>
      <c r="B24" s="27" t="s">
        <v>101</v>
      </c>
      <c r="C24" s="1">
        <v>0.05</v>
      </c>
      <c r="D24" s="2">
        <v>4</v>
      </c>
      <c r="E24" s="27" t="s">
        <v>102</v>
      </c>
      <c r="F24" s="36">
        <f t="shared" ref="F24:F32" si="4">+C24</f>
        <v>0.05</v>
      </c>
      <c r="G24" s="37"/>
      <c r="H24" s="32">
        <f t="array" ref="H24">+_xlfn.IFS(G24=0,0,G24&lt;=1,F24*30%,G24&lt;=2,F24*60%,G24&lt;=3,F24*80%,G24&gt;=4,F24)</f>
        <v>0</v>
      </c>
      <c r="I24" s="50"/>
      <c r="J24" s="73" t="s">
        <v>103</v>
      </c>
    </row>
    <row r="25" spans="1:10" ht="61.5" customHeight="1">
      <c r="A25" s="34">
        <v>5</v>
      </c>
      <c r="B25" s="27" t="s">
        <v>104</v>
      </c>
      <c r="C25" s="1">
        <v>0.05</v>
      </c>
      <c r="D25" s="2">
        <v>5</v>
      </c>
      <c r="E25" s="27" t="s">
        <v>105</v>
      </c>
      <c r="F25" s="36">
        <f t="shared" si="4"/>
        <v>0.05</v>
      </c>
      <c r="G25" s="37"/>
      <c r="H25" s="32">
        <f t="array" ref="H25">+_xlfn.IFS(G25=0,0,G25&lt;=1,F25*30%,G25&lt;=2,F25*60%,G25&lt;=3,F25*80%,G25&gt;=4,F25)</f>
        <v>0</v>
      </c>
      <c r="I25" s="50"/>
      <c r="J25" s="73" t="s">
        <v>106</v>
      </c>
    </row>
    <row r="26" spans="1:10" ht="60" customHeight="1">
      <c r="A26" s="34">
        <v>6</v>
      </c>
      <c r="B26" s="27" t="s">
        <v>107</v>
      </c>
      <c r="C26" s="1">
        <v>0.05</v>
      </c>
      <c r="D26" s="39">
        <v>6</v>
      </c>
      <c r="E26" s="27" t="s">
        <v>108</v>
      </c>
      <c r="F26" s="36">
        <f t="shared" si="4"/>
        <v>0.05</v>
      </c>
      <c r="G26" s="37"/>
      <c r="H26" s="32">
        <f>+IF(G26="si",F26,0)</f>
        <v>0</v>
      </c>
      <c r="I26" s="50"/>
      <c r="J26" s="73" t="s">
        <v>109</v>
      </c>
    </row>
    <row r="27" spans="1:10" ht="60" customHeight="1">
      <c r="A27" s="34">
        <v>7</v>
      </c>
      <c r="B27" s="27" t="s">
        <v>110</v>
      </c>
      <c r="C27" s="1">
        <v>0.05</v>
      </c>
      <c r="D27" s="39">
        <v>7</v>
      </c>
      <c r="E27" s="27" t="s">
        <v>111</v>
      </c>
      <c r="F27" s="36">
        <f t="shared" si="4"/>
        <v>0.05</v>
      </c>
      <c r="G27" s="37"/>
      <c r="H27" s="32">
        <f>+IF(G27="si",F27,0)</f>
        <v>0</v>
      </c>
      <c r="I27" s="50"/>
      <c r="J27" s="73" t="s">
        <v>112</v>
      </c>
    </row>
    <row r="28" spans="1:10" ht="60" customHeight="1">
      <c r="A28" s="34">
        <v>8</v>
      </c>
      <c r="B28" s="27" t="s">
        <v>113</v>
      </c>
      <c r="C28" s="1">
        <v>0.1</v>
      </c>
      <c r="D28" s="39">
        <v>8</v>
      </c>
      <c r="E28" s="27" t="s">
        <v>114</v>
      </c>
      <c r="F28" s="36">
        <f t="shared" si="4"/>
        <v>0.1</v>
      </c>
      <c r="G28" s="37"/>
      <c r="H28" s="32">
        <f t="array" ref="H28">+_xlfn.IFS(G28=0,0,G28&lt;=10,F28*30%,G28&lt;=20,F28*60%,G28&lt;=30,F28*80%,G28&gt;40,F28)</f>
        <v>0</v>
      </c>
      <c r="I28" s="50"/>
      <c r="J28" s="73" t="s">
        <v>115</v>
      </c>
    </row>
    <row r="29" spans="1:10" ht="60" customHeight="1">
      <c r="A29" s="34">
        <v>9</v>
      </c>
      <c r="B29" s="27" t="s">
        <v>116</v>
      </c>
      <c r="C29" s="1">
        <v>0.05</v>
      </c>
      <c r="D29" s="39">
        <v>9</v>
      </c>
      <c r="E29" s="27" t="s">
        <v>117</v>
      </c>
      <c r="F29" s="36">
        <f t="shared" si="4"/>
        <v>0.05</v>
      </c>
      <c r="G29" s="37"/>
      <c r="H29" s="32">
        <f>+IF(G29="si",F29,0)</f>
        <v>0</v>
      </c>
      <c r="I29" s="50"/>
      <c r="J29" s="73" t="s">
        <v>118</v>
      </c>
    </row>
    <row r="30" spans="1:10" ht="60" customHeight="1">
      <c r="A30" s="34">
        <v>10</v>
      </c>
      <c r="B30" s="27" t="s">
        <v>119</v>
      </c>
      <c r="C30" s="1">
        <v>0.05</v>
      </c>
      <c r="D30" s="39">
        <v>10</v>
      </c>
      <c r="E30" s="27" t="s">
        <v>120</v>
      </c>
      <c r="F30" s="36">
        <f t="shared" si="4"/>
        <v>0.05</v>
      </c>
      <c r="G30" s="37"/>
      <c r="H30" s="32">
        <f>+IF(G30="si",F30,0)</f>
        <v>0</v>
      </c>
      <c r="I30" s="50"/>
      <c r="J30" s="73" t="s">
        <v>121</v>
      </c>
    </row>
    <row r="31" spans="1:10" ht="60" customHeight="1">
      <c r="A31" s="34">
        <v>11</v>
      </c>
      <c r="B31" s="27" t="s">
        <v>122</v>
      </c>
      <c r="C31" s="1">
        <v>0.05</v>
      </c>
      <c r="D31" s="39">
        <v>11</v>
      </c>
      <c r="E31" s="27" t="s">
        <v>123</v>
      </c>
      <c r="F31" s="36">
        <f t="shared" si="4"/>
        <v>0.05</v>
      </c>
      <c r="G31" s="37"/>
      <c r="H31" s="32">
        <f>+IF(G31="si",F31,0)</f>
        <v>0</v>
      </c>
      <c r="I31" s="50"/>
      <c r="J31" s="73" t="s">
        <v>124</v>
      </c>
    </row>
    <row r="32" spans="1:10" ht="60" customHeight="1">
      <c r="A32" s="40">
        <v>12</v>
      </c>
      <c r="B32" s="41" t="s">
        <v>125</v>
      </c>
      <c r="C32" s="42">
        <v>0.02</v>
      </c>
      <c r="D32" s="43">
        <v>12</v>
      </c>
      <c r="E32" s="41" t="s">
        <v>126</v>
      </c>
      <c r="F32" s="44">
        <f t="shared" si="4"/>
        <v>0.02</v>
      </c>
      <c r="G32" s="45"/>
      <c r="H32" s="46">
        <f t="array" ref="H32">+_xlfn.IFS(G32=0,0,G32&lt;=1,F32*30%,G32&lt;=2,F32*60%,G32&lt;=3,F32*80%,G32&gt;=4,F32)</f>
        <v>0</v>
      </c>
      <c r="I32" s="51"/>
      <c r="J32" s="75" t="s">
        <v>127</v>
      </c>
    </row>
    <row r="33" spans="1:10" ht="52.05" customHeight="1">
      <c r="A33" s="81">
        <v>13</v>
      </c>
      <c r="B33" s="80" t="s">
        <v>133</v>
      </c>
      <c r="C33" s="82">
        <v>0.33</v>
      </c>
      <c r="D33" s="52">
        <v>13</v>
      </c>
      <c r="E33" s="53" t="s">
        <v>386</v>
      </c>
      <c r="F33" s="36">
        <f>+C33</f>
        <v>0.33</v>
      </c>
      <c r="G33" s="37"/>
      <c r="H33" s="32" cm="1">
        <f t="array" ref="H33">+_xlfn.IFS(G33=0,0,G33&lt;=10,F33*30%,G33&lt;=20,F33*60%,G33&lt;=30,F33*80%,G33&gt;40,F33)</f>
        <v>0</v>
      </c>
      <c r="I33" s="33"/>
      <c r="J33" s="73"/>
    </row>
    <row r="34" spans="1:10" ht="13.5" customHeight="1" thickBot="1">
      <c r="C34" s="54">
        <f>SUM(C7:C33)</f>
        <v>1.0000000000000002</v>
      </c>
      <c r="F34" s="54">
        <f>SUM(F7:F33)</f>
        <v>1.0000000000000002</v>
      </c>
      <c r="J34" s="76"/>
    </row>
    <row r="35" spans="1:10" ht="22.9" thickBot="1">
      <c r="A35" s="146" t="s">
        <v>128</v>
      </c>
      <c r="B35" s="146"/>
      <c r="C35" s="146"/>
      <c r="D35" s="146"/>
      <c r="E35" s="146"/>
      <c r="F35" s="146"/>
      <c r="G35" s="146"/>
      <c r="H35" s="147">
        <f>SUM(H7:H32)</f>
        <v>0</v>
      </c>
      <c r="I35" s="147"/>
      <c r="J35" s="71" t="s">
        <v>134</v>
      </c>
    </row>
    <row r="36" spans="1:10" ht="34.15" thickBot="1">
      <c r="A36" s="148" t="s">
        <v>130</v>
      </c>
      <c r="B36" s="148"/>
      <c r="C36" s="148"/>
      <c r="D36" s="148"/>
      <c r="E36" s="148"/>
      <c r="F36" s="148"/>
      <c r="G36" s="148"/>
      <c r="H36" s="149" t="str">
        <f t="array" ref="H36">+_xlfn.IFS(H35&lt;=40%,"Baja",H35&lt;=70%,"Media",H35&gt;70%,"Alta")</f>
        <v>Baja</v>
      </c>
      <c r="I36" s="149"/>
      <c r="J36" s="71" t="s">
        <v>135</v>
      </c>
    </row>
    <row r="39" spans="1:10">
      <c r="F39" s="77"/>
    </row>
  </sheetData>
  <mergeCells count="12">
    <mergeCell ref="A1:I1"/>
    <mergeCell ref="C3:D3"/>
    <mergeCell ref="F3:H3"/>
    <mergeCell ref="C4:D4"/>
    <mergeCell ref="F4:H4"/>
    <mergeCell ref="A36:G36"/>
    <mergeCell ref="H36:I36"/>
    <mergeCell ref="A9:A23"/>
    <mergeCell ref="B9:B23"/>
    <mergeCell ref="C9:C23"/>
    <mergeCell ref="A35:G35"/>
    <mergeCell ref="H35:I35"/>
  </mergeCells>
  <pageMargins left="0.25" right="0.25" top="0.75" bottom="0.75" header="0.511811023622047" footer="0.511811023622047"/>
  <pageSetup fitToHeight="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
  <sheetViews>
    <sheetView showGridLines="0" zoomScale="130" zoomScaleNormal="130" workbookViewId="0">
      <selection activeCell="B5" sqref="B5"/>
    </sheetView>
  </sheetViews>
  <sheetFormatPr baseColWidth="10" defaultColWidth="8.8125" defaultRowHeight="14.25"/>
  <cols>
    <col min="1" max="1" width="34" style="55" customWidth="1"/>
    <col min="2" max="2" width="28" style="55" customWidth="1"/>
    <col min="3" max="3" width="44" style="55" customWidth="1"/>
    <col min="4" max="5" width="16" style="55" customWidth="1"/>
    <col min="6" max="6" width="20" style="55" customWidth="1"/>
    <col min="7" max="7" width="18" style="55" customWidth="1"/>
    <col min="8" max="8" width="20" style="55" customWidth="1"/>
    <col min="9" max="9" width="28" style="55" customWidth="1"/>
    <col min="10" max="10" width="18" style="55" customWidth="1"/>
    <col min="11" max="11" width="20" style="55" customWidth="1"/>
    <col min="12" max="13" width="22" style="55" customWidth="1"/>
    <col min="14" max="14" width="16" style="55" customWidth="1"/>
    <col min="15" max="16384" width="8.8125" style="55"/>
  </cols>
  <sheetData>
    <row r="1" spans="1:14" ht="31.5" customHeight="1">
      <c r="A1" s="153" t="s">
        <v>136</v>
      </c>
      <c r="B1" s="153"/>
      <c r="C1" s="153"/>
      <c r="D1" s="153"/>
      <c r="E1" s="153"/>
      <c r="F1" s="153"/>
      <c r="G1" s="153"/>
      <c r="H1" s="153"/>
      <c r="I1" s="153"/>
      <c r="J1" s="153"/>
      <c r="K1" s="153"/>
      <c r="L1" s="153"/>
      <c r="M1" s="153"/>
      <c r="N1" s="153"/>
    </row>
    <row r="2" spans="1:14">
      <c r="A2" s="56"/>
      <c r="B2" s="56"/>
      <c r="C2" s="56"/>
      <c r="D2" s="56"/>
      <c r="E2" s="56"/>
      <c r="F2" s="56"/>
      <c r="G2" s="56"/>
      <c r="H2" s="56"/>
      <c r="I2" s="56"/>
      <c r="J2" s="56"/>
      <c r="K2" s="56"/>
      <c r="L2" s="56"/>
      <c r="M2" s="56"/>
      <c r="N2" s="56"/>
    </row>
    <row r="3" spans="1:14" ht="29.25" customHeight="1">
      <c r="A3" s="151" t="s">
        <v>137</v>
      </c>
      <c r="B3" s="151"/>
      <c r="C3" s="151"/>
      <c r="D3" s="151"/>
      <c r="E3" s="151"/>
      <c r="F3" s="151"/>
      <c r="G3" s="151"/>
      <c r="H3" s="151"/>
      <c r="I3" s="151"/>
      <c r="J3" s="151"/>
      <c r="K3" s="151"/>
      <c r="L3" s="151"/>
      <c r="M3" s="151"/>
      <c r="N3" s="151"/>
    </row>
    <row r="4" spans="1:14">
      <c r="A4" s="57" t="s">
        <v>138</v>
      </c>
      <c r="B4" s="58" t="s">
        <v>139</v>
      </c>
      <c r="C4" s="59" t="s">
        <v>140</v>
      </c>
      <c r="D4" s="56"/>
      <c r="E4" s="56"/>
      <c r="F4" s="56"/>
      <c r="G4" s="56"/>
      <c r="H4" s="56"/>
      <c r="I4" s="56"/>
      <c r="J4" s="56"/>
      <c r="K4" s="56"/>
      <c r="L4" s="56"/>
      <c r="M4" s="56"/>
      <c r="N4" s="56"/>
    </row>
    <row r="5" spans="1:14" ht="25.5" customHeight="1">
      <c r="A5" s="60" t="s">
        <v>141</v>
      </c>
      <c r="B5" s="61"/>
      <c r="C5" s="62" t="s">
        <v>142</v>
      </c>
      <c r="D5" s="56"/>
      <c r="E5" s="56"/>
      <c r="F5" s="56"/>
      <c r="G5" s="56"/>
      <c r="H5" s="56"/>
      <c r="I5" s="56"/>
      <c r="J5" s="56"/>
      <c r="K5" s="56"/>
      <c r="L5" s="56"/>
      <c r="M5" s="56"/>
      <c r="N5" s="56"/>
    </row>
    <row r="6" spans="1:14" ht="25.5" customHeight="1">
      <c r="A6" s="60" t="s">
        <v>143</v>
      </c>
      <c r="B6" s="61"/>
      <c r="C6" s="62" t="s">
        <v>144</v>
      </c>
      <c r="D6" s="56"/>
      <c r="E6" s="56"/>
      <c r="F6" s="56"/>
      <c r="G6" s="56"/>
      <c r="H6" s="56"/>
      <c r="I6" s="56"/>
      <c r="J6" s="56"/>
      <c r="K6" s="56"/>
      <c r="L6" s="56"/>
      <c r="M6" s="56"/>
      <c r="N6" s="56"/>
    </row>
    <row r="7" spans="1:14" ht="25.5" customHeight="1">
      <c r="A7" s="60" t="s">
        <v>145</v>
      </c>
      <c r="B7" s="61"/>
      <c r="C7" s="62" t="s">
        <v>146</v>
      </c>
      <c r="D7" s="56"/>
      <c r="E7" s="56"/>
      <c r="F7" s="56"/>
      <c r="G7" s="56"/>
      <c r="H7" s="56"/>
      <c r="I7" s="56"/>
      <c r="J7" s="56"/>
      <c r="K7" s="56"/>
      <c r="L7" s="56"/>
      <c r="M7" s="56"/>
      <c r="N7" s="56"/>
    </row>
    <row r="8" spans="1:14" ht="25.5" customHeight="1">
      <c r="A8" s="60" t="s">
        <v>147</v>
      </c>
      <c r="B8" s="61"/>
      <c r="C8" s="62" t="s">
        <v>148</v>
      </c>
      <c r="D8" s="56"/>
      <c r="E8" s="56"/>
      <c r="F8" s="56"/>
      <c r="G8" s="56"/>
      <c r="H8" s="56"/>
      <c r="I8" s="56"/>
      <c r="J8" s="56"/>
      <c r="K8" s="56"/>
      <c r="L8" s="56"/>
      <c r="M8" s="56"/>
      <c r="N8" s="56"/>
    </row>
    <row r="9" spans="1:14" ht="26.25" customHeight="1">
      <c r="A9" s="60" t="s">
        <v>149</v>
      </c>
      <c r="B9" s="61"/>
      <c r="C9" s="62" t="s">
        <v>150</v>
      </c>
      <c r="D9" s="56"/>
      <c r="E9" s="56"/>
      <c r="F9" s="56"/>
      <c r="G9" s="56"/>
      <c r="H9" s="56"/>
      <c r="I9" s="56"/>
      <c r="J9" s="56"/>
      <c r="K9" s="56"/>
      <c r="L9" s="56"/>
      <c r="M9" s="56"/>
      <c r="N9" s="56"/>
    </row>
    <row r="10" spans="1:14">
      <c r="A10" s="60" t="s">
        <v>151</v>
      </c>
      <c r="B10" s="61"/>
      <c r="C10" s="62" t="s">
        <v>152</v>
      </c>
      <c r="D10" s="56"/>
      <c r="E10" s="56"/>
      <c r="F10" s="56"/>
      <c r="G10" s="56"/>
      <c r="H10" s="56"/>
      <c r="I10" s="56"/>
      <c r="J10" s="56"/>
      <c r="K10" s="56"/>
      <c r="L10" s="56"/>
      <c r="M10" s="56"/>
      <c r="N10" s="56"/>
    </row>
    <row r="11" spans="1:14">
      <c r="A11" s="60" t="s">
        <v>153</v>
      </c>
      <c r="B11" s="63"/>
      <c r="C11" s="62" t="s">
        <v>154</v>
      </c>
      <c r="D11" s="56"/>
      <c r="E11" s="56"/>
      <c r="F11" s="56"/>
      <c r="G11" s="56"/>
      <c r="H11" s="56"/>
      <c r="I11" s="56"/>
      <c r="J11" s="56"/>
      <c r="K11" s="56"/>
      <c r="L11" s="56"/>
      <c r="M11" s="56"/>
      <c r="N11" s="56"/>
    </row>
    <row r="12" spans="1:14" ht="25.5" customHeight="1">
      <c r="A12" s="60" t="s">
        <v>155</v>
      </c>
      <c r="B12" s="63"/>
      <c r="C12" s="62" t="s">
        <v>156</v>
      </c>
      <c r="D12" s="56"/>
      <c r="E12" s="56"/>
      <c r="F12" s="56"/>
      <c r="G12" s="56"/>
      <c r="H12" s="56"/>
      <c r="I12" s="56"/>
      <c r="J12" s="56"/>
      <c r="K12" s="56"/>
      <c r="L12" s="56"/>
      <c r="M12" s="56"/>
      <c r="N12" s="56"/>
    </row>
    <row r="13" spans="1:14">
      <c r="A13" s="60" t="s">
        <v>157</v>
      </c>
      <c r="B13" s="64"/>
      <c r="C13" s="62" t="s">
        <v>158</v>
      </c>
      <c r="D13" s="56"/>
      <c r="E13" s="56"/>
      <c r="F13" s="56"/>
      <c r="G13" s="56"/>
      <c r="H13" s="56"/>
      <c r="I13" s="56"/>
      <c r="J13" s="56"/>
      <c r="K13" s="56"/>
      <c r="L13" s="56"/>
      <c r="M13" s="56"/>
      <c r="N13" s="56"/>
    </row>
    <row r="14" spans="1:14" ht="25.5" customHeight="1">
      <c r="A14" s="60" t="s">
        <v>159</v>
      </c>
      <c r="B14" s="61"/>
      <c r="C14" s="62" t="s">
        <v>160</v>
      </c>
      <c r="D14" s="56"/>
      <c r="E14" s="56"/>
      <c r="F14" s="56"/>
      <c r="G14" s="56"/>
      <c r="H14" s="56"/>
      <c r="I14" s="56"/>
      <c r="J14" s="56"/>
      <c r="K14" s="56"/>
      <c r="L14" s="56"/>
      <c r="M14" s="56"/>
      <c r="N14" s="56"/>
    </row>
    <row r="15" spans="1:14">
      <c r="A15" s="60" t="s">
        <v>161</v>
      </c>
      <c r="B15" s="61"/>
      <c r="C15" s="62" t="s">
        <v>162</v>
      </c>
      <c r="D15" s="56"/>
      <c r="E15" s="56"/>
      <c r="F15" s="56"/>
      <c r="G15" s="56"/>
      <c r="H15" s="56"/>
      <c r="I15" s="56"/>
      <c r="J15" s="56"/>
      <c r="K15" s="56"/>
      <c r="L15" s="56"/>
      <c r="M15" s="56"/>
      <c r="N15" s="56"/>
    </row>
    <row r="16" spans="1:14" ht="25.5" customHeight="1">
      <c r="A16" s="60" t="s">
        <v>113</v>
      </c>
      <c r="B16" s="61"/>
      <c r="C16" s="62" t="s">
        <v>163</v>
      </c>
      <c r="D16" s="56"/>
      <c r="E16" s="56"/>
      <c r="F16" s="56"/>
      <c r="G16" s="56"/>
      <c r="H16" s="56"/>
      <c r="I16" s="56"/>
      <c r="J16" s="56"/>
      <c r="K16" s="56"/>
      <c r="L16" s="56"/>
      <c r="M16" s="56"/>
      <c r="N16" s="56"/>
    </row>
    <row r="17" spans="1:14" ht="26.25" customHeight="1">
      <c r="A17" s="60" t="s">
        <v>164</v>
      </c>
      <c r="B17" s="61"/>
      <c r="C17" s="62" t="s">
        <v>165</v>
      </c>
      <c r="D17" s="56"/>
      <c r="E17" s="56"/>
      <c r="F17" s="56"/>
      <c r="G17" s="56"/>
      <c r="H17" s="56"/>
      <c r="I17" s="56"/>
      <c r="J17" s="56"/>
      <c r="K17" s="56"/>
      <c r="L17" s="56"/>
      <c r="M17" s="56"/>
      <c r="N17" s="56"/>
    </row>
    <row r="18" spans="1:14" ht="25.5" customHeight="1">
      <c r="A18" s="60" t="s">
        <v>166</v>
      </c>
      <c r="B18" s="64"/>
      <c r="C18" s="62" t="s">
        <v>167</v>
      </c>
      <c r="D18" s="56"/>
      <c r="E18" s="56"/>
      <c r="F18" s="56"/>
      <c r="G18" s="56"/>
      <c r="H18" s="56"/>
      <c r="I18" s="56"/>
      <c r="J18" s="56"/>
      <c r="K18" s="56"/>
      <c r="L18" s="56"/>
      <c r="M18" s="56"/>
      <c r="N18" s="56"/>
    </row>
    <row r="19" spans="1:14">
      <c r="A19" s="60" t="s">
        <v>168</v>
      </c>
      <c r="B19" s="64"/>
      <c r="C19" s="62" t="s">
        <v>169</v>
      </c>
      <c r="D19" s="56"/>
      <c r="E19" s="56"/>
      <c r="F19" s="56"/>
      <c r="G19" s="56"/>
      <c r="H19" s="56"/>
      <c r="I19" s="56"/>
      <c r="J19" s="56"/>
      <c r="K19" s="56"/>
      <c r="L19" s="56"/>
      <c r="M19" s="56"/>
      <c r="N19" s="56"/>
    </row>
    <row r="20" spans="1:14" ht="25.5" customHeight="1">
      <c r="A20" s="60" t="s">
        <v>170</v>
      </c>
      <c r="B20" s="61"/>
      <c r="C20" s="62" t="s">
        <v>171</v>
      </c>
      <c r="D20" s="56"/>
      <c r="E20" s="56"/>
      <c r="F20" s="56"/>
      <c r="G20" s="56"/>
      <c r="H20" s="56"/>
      <c r="I20" s="56"/>
      <c r="J20" s="56"/>
      <c r="K20" s="56"/>
      <c r="L20" s="56"/>
      <c r="M20" s="56"/>
      <c r="N20" s="56"/>
    </row>
    <row r="21" spans="1:14" ht="26.25" customHeight="1">
      <c r="A21" s="60" t="s">
        <v>172</v>
      </c>
      <c r="B21" s="61"/>
      <c r="C21" s="62" t="s">
        <v>173</v>
      </c>
      <c r="D21" s="56"/>
      <c r="E21" s="56"/>
      <c r="F21" s="56"/>
      <c r="G21" s="56"/>
      <c r="H21" s="56"/>
      <c r="I21" s="56"/>
      <c r="J21" s="56"/>
      <c r="K21" s="56"/>
      <c r="L21" s="56"/>
      <c r="M21" s="56"/>
      <c r="N21" s="56"/>
    </row>
    <row r="22" spans="1:14" ht="26.25" customHeight="1">
      <c r="A22" s="60" t="s">
        <v>174</v>
      </c>
      <c r="B22" s="61"/>
      <c r="C22" s="62" t="s">
        <v>175</v>
      </c>
      <c r="D22" s="56"/>
      <c r="E22" s="56"/>
      <c r="F22" s="56"/>
      <c r="G22" s="56"/>
      <c r="H22" s="56"/>
      <c r="I22" s="56"/>
      <c r="J22" s="56"/>
      <c r="K22" s="56"/>
      <c r="L22" s="56"/>
      <c r="M22" s="56"/>
      <c r="N22" s="56"/>
    </row>
    <row r="23" spans="1:14" ht="26.25" customHeight="1">
      <c r="A23" s="60" t="s">
        <v>176</v>
      </c>
      <c r="B23" s="61"/>
      <c r="C23" s="62" t="s">
        <v>177</v>
      </c>
      <c r="D23" s="56"/>
      <c r="E23" s="56"/>
      <c r="F23" s="56"/>
      <c r="G23" s="56"/>
      <c r="H23" s="56"/>
      <c r="I23" s="56"/>
      <c r="J23" s="56"/>
      <c r="K23" s="56"/>
      <c r="L23" s="56"/>
      <c r="M23" s="56"/>
      <c r="N23" s="56"/>
    </row>
    <row r="24" spans="1:14" ht="39" customHeight="1">
      <c r="A24" s="60" t="s">
        <v>178</v>
      </c>
      <c r="B24" s="61"/>
      <c r="C24" s="62" t="s">
        <v>179</v>
      </c>
      <c r="D24" s="56"/>
      <c r="E24" s="56"/>
      <c r="F24" s="56"/>
      <c r="G24" s="56"/>
      <c r="H24" s="56"/>
      <c r="I24" s="56"/>
      <c r="J24" s="56"/>
      <c r="K24" s="56"/>
      <c r="L24" s="56"/>
      <c r="M24" s="56"/>
      <c r="N24" s="56"/>
    </row>
    <row r="25" spans="1:14" ht="25.5" customHeight="1">
      <c r="A25" s="60" t="s">
        <v>180</v>
      </c>
      <c r="B25" s="61"/>
      <c r="C25" s="62" t="s">
        <v>181</v>
      </c>
      <c r="D25" s="56"/>
      <c r="E25" s="56"/>
      <c r="F25" s="56"/>
      <c r="G25" s="56"/>
      <c r="H25" s="56"/>
      <c r="I25" s="56"/>
      <c r="J25" s="56"/>
      <c r="K25" s="56"/>
      <c r="L25" s="56"/>
      <c r="M25" s="56"/>
      <c r="N25" s="56"/>
    </row>
    <row r="26" spans="1:14" ht="25.5" customHeight="1">
      <c r="A26" s="60" t="s">
        <v>182</v>
      </c>
      <c r="B26" s="61"/>
      <c r="C26" s="62" t="s">
        <v>183</v>
      </c>
      <c r="D26" s="56"/>
      <c r="E26" s="56"/>
      <c r="F26" s="56"/>
      <c r="G26" s="56"/>
      <c r="H26" s="56"/>
      <c r="I26" s="56"/>
      <c r="J26" s="56"/>
      <c r="K26" s="56"/>
      <c r="L26" s="56"/>
      <c r="M26" s="56"/>
      <c r="N26" s="56"/>
    </row>
    <row r="27" spans="1:14">
      <c r="A27" s="56"/>
      <c r="B27" s="56"/>
      <c r="C27" s="56"/>
      <c r="D27" s="56"/>
      <c r="E27" s="56"/>
      <c r="F27" s="56"/>
      <c r="G27" s="56"/>
      <c r="H27" s="56"/>
      <c r="I27" s="56"/>
      <c r="J27" s="56"/>
      <c r="K27" s="56"/>
      <c r="L27" s="56"/>
      <c r="M27" s="56"/>
      <c r="N27" s="56"/>
    </row>
    <row r="28" spans="1:14" ht="29.25" customHeight="1">
      <c r="A28" s="151" t="s">
        <v>184</v>
      </c>
      <c r="B28" s="151"/>
      <c r="C28" s="151"/>
      <c r="D28" s="151"/>
      <c r="E28" s="151"/>
      <c r="F28" s="151"/>
      <c r="G28" s="151"/>
      <c r="H28" s="151"/>
      <c r="I28" s="151"/>
      <c r="J28" s="151"/>
      <c r="K28" s="151"/>
      <c r="L28" s="151"/>
      <c r="M28" s="151"/>
      <c r="N28" s="151"/>
    </row>
    <row r="29" spans="1:14" ht="42.75" customHeight="1">
      <c r="A29" s="65" t="s">
        <v>185</v>
      </c>
      <c r="B29" s="65" t="s">
        <v>186</v>
      </c>
      <c r="C29" s="65" t="s">
        <v>187</v>
      </c>
      <c r="D29" s="65" t="s">
        <v>188</v>
      </c>
      <c r="E29" s="65" t="s">
        <v>189</v>
      </c>
      <c r="F29" s="65" t="s">
        <v>190</v>
      </c>
      <c r="G29" s="65" t="s">
        <v>191</v>
      </c>
      <c r="H29" s="65" t="s">
        <v>192</v>
      </c>
      <c r="I29" s="65" t="s">
        <v>193</v>
      </c>
      <c r="J29" s="65" t="s">
        <v>194</v>
      </c>
      <c r="K29" s="65" t="s">
        <v>195</v>
      </c>
      <c r="L29" s="65" t="s">
        <v>196</v>
      </c>
      <c r="M29" s="65" t="s">
        <v>197</v>
      </c>
      <c r="N29" s="65" t="s">
        <v>198</v>
      </c>
    </row>
    <row r="30" spans="1:14" ht="58.5" customHeight="1">
      <c r="A30" s="66" t="s">
        <v>199</v>
      </c>
      <c r="B30" s="66" t="s">
        <v>200</v>
      </c>
      <c r="C30" s="66" t="s">
        <v>201</v>
      </c>
      <c r="D30" s="66" t="s">
        <v>202</v>
      </c>
      <c r="E30" s="66" t="s">
        <v>203</v>
      </c>
      <c r="F30" s="66" t="s">
        <v>204</v>
      </c>
      <c r="G30" s="66" t="s">
        <v>205</v>
      </c>
      <c r="H30" s="66" t="s">
        <v>206</v>
      </c>
      <c r="I30" s="66" t="s">
        <v>207</v>
      </c>
      <c r="J30" s="66" t="s">
        <v>208</v>
      </c>
      <c r="K30" s="66" t="s">
        <v>209</v>
      </c>
      <c r="L30" s="66" t="s">
        <v>210</v>
      </c>
      <c r="M30" s="66" t="s">
        <v>211</v>
      </c>
      <c r="N30" s="66" t="s">
        <v>212</v>
      </c>
    </row>
    <row r="31" spans="1:14">
      <c r="A31" s="61">
        <v>1</v>
      </c>
      <c r="B31" s="61"/>
      <c r="C31" s="64"/>
      <c r="D31" s="64"/>
      <c r="E31" s="61"/>
      <c r="F31" s="61"/>
      <c r="G31" s="61"/>
      <c r="H31" s="61"/>
      <c r="I31" s="61"/>
      <c r="J31" s="64"/>
      <c r="K31" s="61"/>
      <c r="L31" s="61"/>
      <c r="M31" s="61"/>
      <c r="N31" s="64"/>
    </row>
    <row r="32" spans="1:14">
      <c r="A32" s="61">
        <v>2</v>
      </c>
      <c r="B32" s="61"/>
      <c r="C32" s="64"/>
      <c r="D32" s="64"/>
      <c r="E32" s="61"/>
      <c r="F32" s="61"/>
      <c r="G32" s="61"/>
      <c r="H32" s="61"/>
      <c r="I32" s="61"/>
      <c r="J32" s="64"/>
      <c r="K32" s="61"/>
      <c r="L32" s="61"/>
      <c r="M32" s="61"/>
      <c r="N32" s="64"/>
    </row>
    <row r="33" spans="1:14">
      <c r="A33" s="61">
        <v>3</v>
      </c>
      <c r="B33" s="61"/>
      <c r="C33" s="64"/>
      <c r="D33" s="64"/>
      <c r="E33" s="61"/>
      <c r="F33" s="61"/>
      <c r="G33" s="61"/>
      <c r="H33" s="61"/>
      <c r="I33" s="61"/>
      <c r="J33" s="64"/>
      <c r="K33" s="61"/>
      <c r="L33" s="61"/>
      <c r="M33" s="61"/>
      <c r="N33" s="64"/>
    </row>
    <row r="34" spans="1:14">
      <c r="A34" s="61">
        <v>4</v>
      </c>
      <c r="B34" s="61"/>
      <c r="C34" s="64"/>
      <c r="D34" s="64"/>
      <c r="E34" s="61"/>
      <c r="F34" s="61"/>
      <c r="G34" s="61"/>
      <c r="H34" s="61"/>
      <c r="I34" s="61"/>
      <c r="J34" s="64"/>
      <c r="K34" s="61"/>
      <c r="L34" s="61"/>
      <c r="M34" s="61"/>
      <c r="N34" s="64"/>
    </row>
    <row r="35" spans="1:14">
      <c r="A35" s="61">
        <v>5</v>
      </c>
      <c r="B35" s="61"/>
      <c r="C35" s="64"/>
      <c r="D35" s="64"/>
      <c r="E35" s="61"/>
      <c r="F35" s="61"/>
      <c r="G35" s="61"/>
      <c r="H35" s="61"/>
      <c r="I35" s="61"/>
      <c r="J35" s="64"/>
      <c r="K35" s="61"/>
      <c r="L35" s="61"/>
      <c r="M35" s="61"/>
      <c r="N35" s="64"/>
    </row>
    <row r="36" spans="1:14">
      <c r="A36" s="61">
        <v>6</v>
      </c>
      <c r="B36" s="61"/>
      <c r="C36" s="64"/>
      <c r="D36" s="64"/>
      <c r="E36" s="61"/>
      <c r="F36" s="61"/>
      <c r="G36" s="61"/>
      <c r="H36" s="61"/>
      <c r="I36" s="61"/>
      <c r="J36" s="64"/>
      <c r="K36" s="61"/>
      <c r="L36" s="61"/>
      <c r="M36" s="61"/>
      <c r="N36" s="64"/>
    </row>
    <row r="37" spans="1:14">
      <c r="A37" s="61">
        <v>7</v>
      </c>
      <c r="B37" s="61"/>
      <c r="C37" s="64"/>
      <c r="D37" s="64"/>
      <c r="E37" s="61"/>
      <c r="F37" s="61"/>
      <c r="G37" s="61"/>
      <c r="H37" s="61"/>
      <c r="I37" s="61"/>
      <c r="J37" s="64"/>
      <c r="K37" s="61"/>
      <c r="L37" s="61"/>
      <c r="M37" s="61"/>
      <c r="N37" s="64"/>
    </row>
    <row r="38" spans="1:14">
      <c r="A38" s="61">
        <v>8</v>
      </c>
      <c r="B38" s="61"/>
      <c r="C38" s="64"/>
      <c r="D38" s="64"/>
      <c r="E38" s="61"/>
      <c r="F38" s="61"/>
      <c r="G38" s="61"/>
      <c r="H38" s="61"/>
      <c r="I38" s="61"/>
      <c r="J38" s="64"/>
      <c r="K38" s="61"/>
      <c r="L38" s="61"/>
      <c r="M38" s="61"/>
      <c r="N38" s="64"/>
    </row>
    <row r="39" spans="1:14">
      <c r="A39" s="56"/>
      <c r="B39" s="56"/>
      <c r="C39" s="56"/>
      <c r="D39" s="56"/>
      <c r="E39" s="56"/>
      <c r="F39" s="56"/>
      <c r="G39" s="56"/>
      <c r="H39" s="56"/>
      <c r="I39" s="56"/>
      <c r="J39" s="56"/>
      <c r="K39" s="56"/>
      <c r="L39" s="56"/>
      <c r="M39" s="56"/>
      <c r="N39" s="56"/>
    </row>
    <row r="40" spans="1:14">
      <c r="A40" s="56"/>
      <c r="B40" s="56"/>
      <c r="C40" s="56"/>
      <c r="D40" s="56"/>
      <c r="E40" s="56"/>
      <c r="F40" s="56"/>
      <c r="G40" s="56"/>
      <c r="H40" s="56"/>
      <c r="I40" s="56"/>
      <c r="J40" s="56"/>
      <c r="K40" s="56"/>
      <c r="L40" s="56"/>
      <c r="M40" s="56"/>
      <c r="N40" s="56"/>
    </row>
    <row r="41" spans="1:14" ht="29.25" customHeight="1">
      <c r="A41" s="151" t="s">
        <v>213</v>
      </c>
      <c r="B41" s="151"/>
      <c r="C41" s="151"/>
      <c r="D41" s="151"/>
      <c r="E41" s="151"/>
      <c r="F41" s="151"/>
      <c r="G41" s="151"/>
      <c r="H41" s="151"/>
      <c r="I41" s="151"/>
      <c r="J41" s="151"/>
      <c r="K41" s="151"/>
      <c r="L41" s="151"/>
      <c r="M41" s="151"/>
      <c r="N41" s="151"/>
    </row>
    <row r="42" spans="1:14">
      <c r="A42" s="65" t="s">
        <v>138</v>
      </c>
      <c r="B42" s="67" t="s">
        <v>139</v>
      </c>
      <c r="C42" s="65" t="s">
        <v>140</v>
      </c>
      <c r="D42" s="56"/>
      <c r="E42" s="56"/>
      <c r="F42" s="56"/>
      <c r="G42" s="56"/>
      <c r="H42" s="56"/>
      <c r="I42" s="56"/>
      <c r="J42" s="56"/>
      <c r="K42" s="56"/>
      <c r="L42" s="56"/>
      <c r="M42" s="56"/>
      <c r="N42" s="56"/>
    </row>
    <row r="43" spans="1:14" ht="25.5" customHeight="1">
      <c r="A43" s="60" t="s">
        <v>214</v>
      </c>
      <c r="B43" s="68"/>
      <c r="C43" s="62" t="s">
        <v>215</v>
      </c>
      <c r="D43" s="56"/>
      <c r="E43" s="56"/>
      <c r="F43" s="56"/>
      <c r="G43" s="56"/>
      <c r="H43" s="56"/>
      <c r="I43" s="56"/>
      <c r="J43" s="56"/>
      <c r="K43" s="56"/>
      <c r="L43" s="56"/>
      <c r="M43" s="56"/>
      <c r="N43" s="56"/>
    </row>
    <row r="44" spans="1:14" ht="25.5" customHeight="1">
      <c r="A44" s="60" t="s">
        <v>216</v>
      </c>
      <c r="B44" s="61"/>
      <c r="C44" s="62" t="s">
        <v>217</v>
      </c>
      <c r="D44" s="56"/>
      <c r="E44" s="56"/>
      <c r="F44" s="56"/>
      <c r="G44" s="56"/>
      <c r="H44" s="56"/>
      <c r="I44" s="56"/>
      <c r="J44" s="56"/>
      <c r="K44" s="56"/>
      <c r="L44" s="56"/>
      <c r="M44" s="56"/>
      <c r="N44" s="56"/>
    </row>
    <row r="45" spans="1:14">
      <c r="A45" s="60" t="s">
        <v>218</v>
      </c>
      <c r="B45" s="61"/>
      <c r="C45" s="62" t="s">
        <v>219</v>
      </c>
      <c r="D45" s="56"/>
      <c r="E45" s="56"/>
      <c r="F45" s="56"/>
      <c r="G45" s="56"/>
      <c r="H45" s="56"/>
      <c r="I45" s="56"/>
      <c r="J45" s="56"/>
      <c r="K45" s="56"/>
      <c r="L45" s="56"/>
      <c r="M45" s="56"/>
      <c r="N45" s="56"/>
    </row>
    <row r="46" spans="1:14" ht="25.5" customHeight="1">
      <c r="A46" s="60" t="s">
        <v>220</v>
      </c>
      <c r="B46" s="61"/>
      <c r="C46" s="62" t="s">
        <v>221</v>
      </c>
      <c r="D46" s="56"/>
      <c r="E46" s="56"/>
      <c r="F46" s="56"/>
      <c r="G46" s="56"/>
      <c r="H46" s="56"/>
      <c r="I46" s="56"/>
      <c r="J46" s="56"/>
      <c r="K46" s="56"/>
      <c r="L46" s="56"/>
      <c r="M46" s="56"/>
      <c r="N46" s="56"/>
    </row>
    <row r="47" spans="1:14" ht="25.5" customHeight="1">
      <c r="A47" s="60" t="s">
        <v>222</v>
      </c>
      <c r="B47" s="61"/>
      <c r="C47" s="62" t="s">
        <v>223</v>
      </c>
      <c r="D47" s="56"/>
      <c r="E47" s="56"/>
      <c r="F47" s="56"/>
      <c r="G47" s="56"/>
      <c r="H47" s="56"/>
      <c r="I47" s="56"/>
      <c r="J47" s="56"/>
      <c r="K47" s="56"/>
      <c r="L47" s="56"/>
      <c r="M47" s="56"/>
      <c r="N47" s="56"/>
    </row>
    <row r="48" spans="1:14" ht="25.5" customHeight="1">
      <c r="A48" s="60" t="s">
        <v>224</v>
      </c>
      <c r="B48" s="61"/>
      <c r="C48" s="62" t="s">
        <v>225</v>
      </c>
      <c r="D48" s="56"/>
      <c r="E48" s="56"/>
      <c r="F48" s="56"/>
      <c r="G48" s="56"/>
      <c r="H48" s="56"/>
      <c r="I48" s="56"/>
      <c r="J48" s="56"/>
      <c r="K48" s="56"/>
      <c r="L48" s="56"/>
      <c r="M48" s="56"/>
      <c r="N48" s="56"/>
    </row>
    <row r="49" spans="1:14" ht="25.5" customHeight="1">
      <c r="A49" s="60" t="s">
        <v>226</v>
      </c>
      <c r="B49" s="61"/>
      <c r="C49" s="62" t="s">
        <v>227</v>
      </c>
      <c r="D49" s="56"/>
      <c r="E49" s="56"/>
      <c r="F49" s="56"/>
      <c r="G49" s="56"/>
      <c r="H49" s="56"/>
      <c r="I49" s="56"/>
      <c r="J49" s="56"/>
      <c r="K49" s="56"/>
      <c r="L49" s="56"/>
      <c r="M49" s="56"/>
      <c r="N49" s="56"/>
    </row>
    <row r="50" spans="1:14" ht="25.5" customHeight="1">
      <c r="A50" s="60" t="s">
        <v>46</v>
      </c>
      <c r="B50" s="61"/>
      <c r="C50" s="62" t="s">
        <v>228</v>
      </c>
      <c r="D50" s="56"/>
      <c r="E50" s="56"/>
      <c r="F50" s="56"/>
      <c r="G50" s="56"/>
      <c r="H50" s="56"/>
      <c r="I50" s="56"/>
      <c r="J50" s="56"/>
      <c r="K50" s="56"/>
      <c r="L50" s="56"/>
      <c r="M50" s="56"/>
      <c r="N50" s="56"/>
    </row>
    <row r="51" spans="1:14">
      <c r="A51" s="56"/>
      <c r="B51" s="56"/>
      <c r="C51" s="56"/>
      <c r="D51" s="56"/>
      <c r="E51" s="56"/>
      <c r="F51" s="56"/>
      <c r="G51" s="56"/>
      <c r="H51" s="56"/>
      <c r="I51" s="56"/>
      <c r="J51" s="56"/>
      <c r="K51" s="56"/>
      <c r="L51" s="56"/>
      <c r="M51" s="56"/>
      <c r="N51" s="56"/>
    </row>
    <row r="52" spans="1:14" ht="29.25" customHeight="1">
      <c r="A52" s="151" t="s">
        <v>229</v>
      </c>
      <c r="B52" s="151"/>
      <c r="C52" s="151"/>
      <c r="D52" s="151"/>
      <c r="E52" s="151"/>
      <c r="F52" s="151"/>
      <c r="G52" s="151"/>
      <c r="H52" s="151"/>
      <c r="I52" s="151"/>
      <c r="J52" s="151"/>
      <c r="K52" s="151"/>
      <c r="L52" s="151"/>
      <c r="M52" s="151"/>
      <c r="N52" s="151"/>
    </row>
    <row r="53" spans="1:14">
      <c r="A53" s="65" t="s">
        <v>138</v>
      </c>
      <c r="B53" s="65" t="s">
        <v>139</v>
      </c>
      <c r="C53" s="65" t="s">
        <v>140</v>
      </c>
      <c r="D53" s="56"/>
      <c r="E53" s="56"/>
      <c r="F53" s="56"/>
      <c r="G53" s="56"/>
      <c r="H53" s="56"/>
      <c r="I53" s="56"/>
      <c r="J53" s="56"/>
      <c r="K53" s="56"/>
      <c r="L53" s="56"/>
      <c r="M53" s="56"/>
      <c r="N53" s="56"/>
    </row>
    <row r="54" spans="1:14" ht="26.25" customHeight="1">
      <c r="A54" s="60" t="s">
        <v>230</v>
      </c>
      <c r="B54" s="64"/>
      <c r="C54" s="62" t="s">
        <v>231</v>
      </c>
      <c r="D54" s="56"/>
      <c r="E54" s="56"/>
      <c r="F54" s="56"/>
      <c r="G54" s="56"/>
      <c r="H54" s="56"/>
      <c r="I54" s="56"/>
      <c r="J54" s="56"/>
      <c r="K54" s="56"/>
      <c r="L54" s="56"/>
      <c r="M54" s="56"/>
      <c r="N54" s="56"/>
    </row>
    <row r="55" spans="1:14" ht="25.5" customHeight="1">
      <c r="A55" s="60" t="s">
        <v>232</v>
      </c>
      <c r="B55" s="61"/>
      <c r="C55" s="62" t="s">
        <v>233</v>
      </c>
      <c r="D55" s="56"/>
      <c r="E55" s="56"/>
      <c r="F55" s="56"/>
      <c r="G55" s="56"/>
      <c r="H55" s="56"/>
      <c r="I55" s="56"/>
      <c r="J55" s="56"/>
      <c r="K55" s="56"/>
      <c r="L55" s="56"/>
      <c r="M55" s="56"/>
      <c r="N55" s="56"/>
    </row>
    <row r="56" spans="1:14" ht="25.5" customHeight="1">
      <c r="A56" s="60" t="s">
        <v>234</v>
      </c>
      <c r="B56" s="64"/>
      <c r="C56" s="62" t="s">
        <v>235</v>
      </c>
      <c r="D56" s="56"/>
      <c r="E56" s="56"/>
      <c r="F56" s="56"/>
      <c r="G56" s="56"/>
      <c r="H56" s="56"/>
      <c r="I56" s="56"/>
      <c r="J56" s="56"/>
      <c r="K56" s="56"/>
      <c r="L56" s="56"/>
      <c r="M56" s="56"/>
      <c r="N56" s="56"/>
    </row>
    <row r="57" spans="1:14">
      <c r="A57" s="60" t="s">
        <v>236</v>
      </c>
      <c r="B57" s="63"/>
      <c r="C57" s="62" t="s">
        <v>237</v>
      </c>
      <c r="D57" s="56"/>
      <c r="E57" s="56"/>
      <c r="F57" s="56"/>
      <c r="G57" s="56"/>
      <c r="H57" s="56"/>
      <c r="I57" s="56"/>
      <c r="J57" s="56"/>
      <c r="K57" s="56"/>
      <c r="L57" s="56"/>
      <c r="M57" s="56"/>
      <c r="N57" s="56"/>
    </row>
    <row r="58" spans="1:14" ht="26.25" customHeight="1">
      <c r="A58" s="60" t="s">
        <v>238</v>
      </c>
      <c r="B58" s="61"/>
      <c r="C58" s="62" t="s">
        <v>239</v>
      </c>
      <c r="D58" s="56"/>
      <c r="E58" s="56"/>
      <c r="F58" s="56"/>
      <c r="G58" s="56"/>
      <c r="H58" s="56"/>
      <c r="I58" s="56"/>
      <c r="J58" s="56"/>
      <c r="K58" s="56"/>
      <c r="L58" s="56"/>
      <c r="M58" s="56"/>
      <c r="N58" s="56"/>
    </row>
    <row r="59" spans="1:14" ht="25.5" customHeight="1">
      <c r="A59" s="60" t="s">
        <v>222</v>
      </c>
      <c r="B59" s="61"/>
      <c r="C59" s="62" t="s">
        <v>240</v>
      </c>
      <c r="D59" s="56"/>
      <c r="E59" s="56"/>
      <c r="F59" s="56"/>
      <c r="G59" s="56"/>
      <c r="H59" s="56"/>
      <c r="I59" s="56"/>
      <c r="J59" s="56"/>
      <c r="K59" s="56"/>
      <c r="L59" s="56"/>
      <c r="M59" s="56"/>
      <c r="N59" s="56"/>
    </row>
    <row r="60" spans="1:14" ht="25.5" customHeight="1">
      <c r="A60" s="60" t="s">
        <v>224</v>
      </c>
      <c r="B60" s="64"/>
      <c r="C60" s="62" t="s">
        <v>241</v>
      </c>
      <c r="D60" s="56"/>
      <c r="E60" s="56"/>
      <c r="F60" s="56"/>
      <c r="G60" s="56"/>
      <c r="H60" s="56"/>
      <c r="I60" s="56"/>
      <c r="J60" s="56"/>
      <c r="K60" s="56"/>
      <c r="L60" s="56"/>
      <c r="M60" s="56"/>
      <c r="N60" s="56"/>
    </row>
    <row r="61" spans="1:14" ht="25.5" customHeight="1">
      <c r="A61" s="60" t="s">
        <v>226</v>
      </c>
      <c r="B61" s="61"/>
      <c r="C61" s="62" t="s">
        <v>242</v>
      </c>
      <c r="D61" s="56"/>
      <c r="E61" s="56"/>
      <c r="F61" s="56"/>
      <c r="G61" s="56"/>
      <c r="H61" s="56"/>
      <c r="I61" s="56"/>
      <c r="J61" s="56"/>
      <c r="K61" s="56"/>
      <c r="L61" s="56"/>
      <c r="M61" s="56"/>
      <c r="N61" s="56"/>
    </row>
    <row r="62" spans="1:14" ht="25.5" customHeight="1">
      <c r="A62" s="60" t="s">
        <v>243</v>
      </c>
      <c r="B62" s="64"/>
      <c r="C62" s="62" t="s">
        <v>244</v>
      </c>
      <c r="D62" s="56"/>
      <c r="E62" s="56"/>
      <c r="F62" s="56"/>
      <c r="G62" s="56"/>
      <c r="H62" s="56"/>
      <c r="I62" s="56"/>
      <c r="J62" s="56"/>
      <c r="K62" s="56"/>
      <c r="L62" s="56"/>
      <c r="M62" s="56"/>
      <c r="N62" s="56"/>
    </row>
    <row r="63" spans="1:14" ht="25.5" customHeight="1">
      <c r="A63" s="60" t="s">
        <v>46</v>
      </c>
      <c r="B63" s="61"/>
      <c r="C63" s="62" t="s">
        <v>245</v>
      </c>
      <c r="D63" s="56"/>
      <c r="E63" s="56"/>
      <c r="F63" s="56"/>
      <c r="G63" s="56"/>
      <c r="H63" s="56"/>
      <c r="I63" s="56"/>
      <c r="J63" s="56"/>
      <c r="K63" s="56"/>
      <c r="L63" s="56"/>
      <c r="M63" s="56"/>
      <c r="N63" s="56"/>
    </row>
    <row r="64" spans="1:14">
      <c r="A64" s="56"/>
      <c r="B64" s="56"/>
      <c r="C64" s="56"/>
      <c r="D64" s="56"/>
      <c r="E64" s="56"/>
      <c r="F64" s="56"/>
      <c r="G64" s="56"/>
      <c r="H64" s="56"/>
      <c r="I64" s="56"/>
      <c r="J64" s="56"/>
      <c r="K64" s="56"/>
      <c r="L64" s="56"/>
      <c r="M64" s="56"/>
      <c r="N64" s="56"/>
    </row>
    <row r="65" spans="1:14" ht="29.25" customHeight="1">
      <c r="A65" s="151" t="s">
        <v>246</v>
      </c>
      <c r="B65" s="151"/>
      <c r="C65" s="151"/>
      <c r="D65" s="151"/>
      <c r="E65" s="151"/>
      <c r="F65" s="151"/>
      <c r="G65" s="151"/>
      <c r="H65" s="151"/>
      <c r="I65" s="151"/>
      <c r="J65" s="151"/>
      <c r="K65" s="151"/>
      <c r="L65" s="151"/>
      <c r="M65" s="151"/>
      <c r="N65" s="151"/>
    </row>
    <row r="66" spans="1:14" ht="13.5" customHeight="1">
      <c r="A66" s="152" t="s">
        <v>247</v>
      </c>
      <c r="B66" s="152"/>
      <c r="C66" s="152"/>
      <c r="D66" s="152"/>
      <c r="E66" s="152"/>
      <c r="F66" s="152"/>
      <c r="G66" s="152"/>
      <c r="H66" s="152"/>
      <c r="I66" s="152"/>
      <c r="J66" s="152"/>
      <c r="K66" s="152"/>
      <c r="L66" s="152"/>
      <c r="M66" s="152"/>
      <c r="N66" s="152"/>
    </row>
    <row r="67" spans="1:14">
      <c r="A67" s="65" t="s">
        <v>248</v>
      </c>
      <c r="B67" s="65" t="s">
        <v>249</v>
      </c>
      <c r="C67" s="65" t="s">
        <v>250</v>
      </c>
      <c r="D67" s="56"/>
      <c r="E67" s="56"/>
      <c r="F67" s="56"/>
      <c r="G67" s="56"/>
      <c r="H67" s="56"/>
      <c r="I67" s="56"/>
      <c r="J67" s="56"/>
      <c r="K67" s="56"/>
      <c r="L67" s="56"/>
      <c r="M67" s="56"/>
      <c r="N67" s="56"/>
    </row>
    <row r="68" spans="1:14" ht="25.5" customHeight="1">
      <c r="A68" s="60" t="s">
        <v>251</v>
      </c>
      <c r="B68" s="61"/>
      <c r="C68" s="62" t="s">
        <v>252</v>
      </c>
      <c r="D68" s="56"/>
      <c r="E68" s="56"/>
      <c r="F68" s="56"/>
      <c r="G68" s="56"/>
      <c r="H68" s="56"/>
      <c r="I68" s="56"/>
      <c r="J68" s="56"/>
      <c r="K68" s="56"/>
      <c r="L68" s="56"/>
      <c r="M68" s="56"/>
      <c r="N68" s="56"/>
    </row>
    <row r="69" spans="1:14" ht="26.25" customHeight="1">
      <c r="A69" s="60" t="s">
        <v>253</v>
      </c>
      <c r="B69" s="61"/>
      <c r="C69" s="62" t="s">
        <v>254</v>
      </c>
      <c r="D69" s="56"/>
      <c r="E69" s="56"/>
      <c r="F69" s="56"/>
      <c r="G69" s="56"/>
      <c r="H69" s="56"/>
      <c r="I69" s="56"/>
      <c r="J69" s="56"/>
      <c r="K69" s="56"/>
      <c r="L69" s="56"/>
      <c r="M69" s="56"/>
      <c r="N69" s="56"/>
    </row>
    <row r="70" spans="1:14" ht="25.5" customHeight="1">
      <c r="A70" s="60" t="s">
        <v>255</v>
      </c>
      <c r="B70" s="61"/>
      <c r="C70" s="62" t="s">
        <v>256</v>
      </c>
      <c r="D70" s="56"/>
      <c r="E70" s="56"/>
      <c r="F70" s="56"/>
      <c r="G70" s="56"/>
      <c r="H70" s="56"/>
      <c r="I70" s="56"/>
      <c r="J70" s="56"/>
      <c r="K70" s="56"/>
      <c r="L70" s="56"/>
      <c r="M70" s="56"/>
      <c r="N70" s="56"/>
    </row>
    <row r="71" spans="1:14" ht="26.25" customHeight="1">
      <c r="A71" s="60" t="s">
        <v>257</v>
      </c>
      <c r="B71" s="61"/>
      <c r="C71" s="62" t="s">
        <v>258</v>
      </c>
      <c r="D71" s="56"/>
      <c r="E71" s="56"/>
      <c r="F71" s="56"/>
      <c r="G71" s="56"/>
      <c r="H71" s="56"/>
      <c r="I71" s="56"/>
      <c r="J71" s="56"/>
      <c r="K71" s="56"/>
      <c r="L71" s="56"/>
      <c r="M71" s="56"/>
      <c r="N71" s="56"/>
    </row>
    <row r="72" spans="1:14" ht="25.5" customHeight="1">
      <c r="A72" s="60" t="s">
        <v>259</v>
      </c>
      <c r="B72" s="61"/>
      <c r="C72" s="62" t="s">
        <v>260</v>
      </c>
      <c r="D72" s="56"/>
      <c r="E72" s="56"/>
      <c r="F72" s="56"/>
      <c r="G72" s="56"/>
      <c r="H72" s="56"/>
      <c r="I72" s="56"/>
      <c r="J72" s="56"/>
      <c r="K72" s="56"/>
      <c r="L72" s="56"/>
      <c r="M72" s="56"/>
      <c r="N72" s="56"/>
    </row>
    <row r="73" spans="1:14" ht="25.5" customHeight="1">
      <c r="A73" s="60" t="s">
        <v>261</v>
      </c>
      <c r="B73" s="61"/>
      <c r="C73" s="62" t="s">
        <v>262</v>
      </c>
      <c r="D73" s="56"/>
      <c r="E73" s="56"/>
      <c r="F73" s="56"/>
      <c r="G73" s="56"/>
      <c r="H73" s="56"/>
      <c r="I73" s="56"/>
      <c r="J73" s="56"/>
      <c r="K73" s="56"/>
      <c r="L73" s="56"/>
      <c r="M73" s="56"/>
      <c r="N73" s="56"/>
    </row>
    <row r="74" spans="1:14" ht="39" customHeight="1">
      <c r="A74" s="60" t="s">
        <v>263</v>
      </c>
      <c r="B74" s="61"/>
      <c r="C74" s="62" t="s">
        <v>264</v>
      </c>
      <c r="D74" s="56"/>
      <c r="E74" s="56"/>
      <c r="F74" s="56"/>
      <c r="G74" s="56"/>
      <c r="H74" s="56"/>
      <c r="I74" s="56"/>
      <c r="J74" s="56"/>
      <c r="K74" s="56"/>
      <c r="L74" s="56"/>
      <c r="M74" s="56"/>
      <c r="N74" s="56"/>
    </row>
    <row r="75" spans="1:14">
      <c r="A75" s="60" t="s">
        <v>265</v>
      </c>
      <c r="B75" s="61"/>
      <c r="C75" s="62" t="s">
        <v>266</v>
      </c>
      <c r="D75" s="56"/>
      <c r="E75" s="56"/>
      <c r="F75" s="56"/>
      <c r="G75" s="56"/>
      <c r="H75" s="56"/>
      <c r="I75" s="56"/>
      <c r="J75" s="56"/>
      <c r="K75" s="56"/>
      <c r="L75" s="56"/>
      <c r="M75" s="56"/>
      <c r="N75" s="56"/>
    </row>
    <row r="76" spans="1:14" ht="25.5" customHeight="1">
      <c r="A76" s="60" t="s">
        <v>267</v>
      </c>
      <c r="B76" s="61"/>
      <c r="C76" s="62" t="s">
        <v>268</v>
      </c>
      <c r="D76" s="56"/>
      <c r="E76" s="56"/>
      <c r="F76" s="56"/>
      <c r="G76" s="56"/>
      <c r="H76" s="56"/>
      <c r="I76" s="56"/>
      <c r="J76" s="56"/>
      <c r="K76" s="56"/>
      <c r="L76" s="56"/>
      <c r="M76" s="56"/>
      <c r="N76" s="56"/>
    </row>
    <row r="77" spans="1:14" ht="26.25" customHeight="1">
      <c r="A77" s="60" t="s">
        <v>269</v>
      </c>
      <c r="B77" s="61"/>
      <c r="C77" s="62" t="s">
        <v>270</v>
      </c>
      <c r="D77" s="56"/>
      <c r="E77" s="56"/>
      <c r="F77" s="56"/>
      <c r="G77" s="56"/>
      <c r="H77" s="56"/>
      <c r="I77" s="56"/>
      <c r="J77" s="56"/>
      <c r="K77" s="56"/>
      <c r="L77" s="56"/>
      <c r="M77" s="56"/>
      <c r="N77" s="56"/>
    </row>
    <row r="78" spans="1:14">
      <c r="A78" s="56"/>
      <c r="B78" s="56"/>
      <c r="C78" s="56"/>
      <c r="D78" s="56"/>
      <c r="E78" s="56"/>
      <c r="F78" s="56"/>
      <c r="G78" s="56"/>
      <c r="H78" s="56"/>
      <c r="I78" s="56"/>
      <c r="J78" s="56"/>
      <c r="K78" s="56"/>
      <c r="L78" s="56"/>
      <c r="M78" s="56"/>
      <c r="N78" s="56"/>
    </row>
    <row r="79" spans="1:14" ht="13.5" customHeight="1">
      <c r="A79" s="152" t="s">
        <v>271</v>
      </c>
      <c r="B79" s="152"/>
      <c r="C79" s="152"/>
      <c r="D79" s="152"/>
      <c r="E79" s="152"/>
      <c r="F79" s="152"/>
      <c r="G79" s="152"/>
      <c r="H79" s="152"/>
      <c r="I79" s="152"/>
      <c r="J79" s="152"/>
      <c r="K79" s="152"/>
      <c r="L79" s="152"/>
      <c r="M79" s="152"/>
      <c r="N79" s="152"/>
    </row>
    <row r="80" spans="1:14">
      <c r="A80" s="65" t="s">
        <v>248</v>
      </c>
      <c r="B80" s="65" t="s">
        <v>249</v>
      </c>
      <c r="C80" s="65" t="s">
        <v>250</v>
      </c>
      <c r="D80" s="56"/>
      <c r="E80" s="56"/>
      <c r="F80" s="56"/>
      <c r="G80" s="56"/>
      <c r="H80" s="56"/>
      <c r="I80" s="56"/>
      <c r="J80" s="56"/>
      <c r="K80" s="56"/>
      <c r="L80" s="56"/>
      <c r="M80" s="56"/>
      <c r="N80" s="56"/>
    </row>
    <row r="81" spans="1:14" ht="26.25" customHeight="1">
      <c r="A81" s="60" t="s">
        <v>272</v>
      </c>
      <c r="B81" s="61"/>
      <c r="C81" s="62" t="s">
        <v>273</v>
      </c>
      <c r="D81" s="56"/>
      <c r="E81" s="56"/>
      <c r="F81" s="56"/>
      <c r="G81" s="56"/>
      <c r="H81" s="56"/>
      <c r="I81" s="56"/>
      <c r="J81" s="56"/>
      <c r="K81" s="56"/>
      <c r="L81" s="56"/>
      <c r="M81" s="56"/>
      <c r="N81" s="56"/>
    </row>
    <row r="82" spans="1:14" ht="25.5" customHeight="1">
      <c r="A82" s="60" t="s">
        <v>274</v>
      </c>
      <c r="B82" s="61"/>
      <c r="C82" s="62" t="s">
        <v>275</v>
      </c>
      <c r="D82" s="56"/>
      <c r="E82" s="56"/>
      <c r="F82" s="56"/>
      <c r="G82" s="56"/>
      <c r="H82" s="56"/>
      <c r="I82" s="56"/>
      <c r="J82" s="56"/>
      <c r="K82" s="56"/>
      <c r="L82" s="56"/>
      <c r="M82" s="56"/>
      <c r="N82" s="56"/>
    </row>
    <row r="83" spans="1:14">
      <c r="A83" s="56"/>
      <c r="B83" s="56"/>
      <c r="C83" s="56"/>
      <c r="D83" s="56"/>
      <c r="E83" s="56"/>
      <c r="F83" s="56"/>
      <c r="G83" s="56"/>
      <c r="H83" s="56"/>
      <c r="I83" s="56"/>
      <c r="J83" s="56"/>
      <c r="K83" s="56"/>
      <c r="L83" s="56"/>
      <c r="M83" s="56"/>
      <c r="N83" s="56"/>
    </row>
    <row r="84" spans="1:14" ht="29.25" customHeight="1">
      <c r="A84" s="151" t="s">
        <v>276</v>
      </c>
      <c r="B84" s="151"/>
      <c r="C84" s="151"/>
      <c r="D84" s="151"/>
      <c r="E84" s="151"/>
      <c r="F84" s="151"/>
      <c r="G84" s="151"/>
      <c r="H84" s="151"/>
      <c r="I84" s="151"/>
      <c r="J84" s="151"/>
      <c r="K84" s="151"/>
      <c r="L84" s="151"/>
      <c r="M84" s="151"/>
      <c r="N84" s="151"/>
    </row>
    <row r="85" spans="1:14">
      <c r="A85" s="65" t="s">
        <v>138</v>
      </c>
      <c r="B85" s="65" t="s">
        <v>139</v>
      </c>
      <c r="C85" s="65" t="s">
        <v>140</v>
      </c>
      <c r="D85" s="56"/>
      <c r="E85" s="56"/>
      <c r="F85" s="56"/>
      <c r="G85" s="56"/>
      <c r="H85" s="56"/>
      <c r="I85" s="56"/>
      <c r="J85" s="56"/>
      <c r="K85" s="56"/>
      <c r="L85" s="56"/>
      <c r="M85" s="56"/>
      <c r="N85" s="56"/>
    </row>
    <row r="86" spans="1:14" ht="26.25" customHeight="1">
      <c r="A86" s="60" t="s">
        <v>277</v>
      </c>
      <c r="B86" s="64"/>
      <c r="C86" s="62" t="s">
        <v>278</v>
      </c>
      <c r="D86" s="56"/>
      <c r="E86" s="56"/>
      <c r="F86" s="56"/>
      <c r="G86" s="56"/>
      <c r="H86" s="56"/>
      <c r="I86" s="56"/>
      <c r="J86" s="56"/>
      <c r="K86" s="56"/>
      <c r="L86" s="56"/>
      <c r="M86" s="56"/>
      <c r="N86" s="56"/>
    </row>
    <row r="87" spans="1:14" ht="25.5" customHeight="1">
      <c r="A87" s="60" t="s">
        <v>279</v>
      </c>
      <c r="B87" s="61"/>
      <c r="C87" s="62" t="s">
        <v>280</v>
      </c>
      <c r="D87" s="56"/>
      <c r="E87" s="56"/>
      <c r="F87" s="56"/>
      <c r="G87" s="56"/>
      <c r="H87" s="56"/>
      <c r="I87" s="56"/>
      <c r="J87" s="56"/>
      <c r="K87" s="56"/>
      <c r="L87" s="56"/>
      <c r="M87" s="56"/>
      <c r="N87" s="56"/>
    </row>
    <row r="88" spans="1:14" ht="26.25" customHeight="1">
      <c r="A88" s="60" t="s">
        <v>281</v>
      </c>
      <c r="B88" s="61"/>
      <c r="C88" s="62" t="s">
        <v>282</v>
      </c>
      <c r="D88" s="56"/>
      <c r="E88" s="56"/>
      <c r="F88" s="56"/>
      <c r="G88" s="56"/>
      <c r="H88" s="56"/>
      <c r="I88" s="56"/>
      <c r="J88" s="56"/>
      <c r="K88" s="56"/>
      <c r="L88" s="56"/>
      <c r="M88" s="56"/>
      <c r="N88" s="56"/>
    </row>
    <row r="89" spans="1:14" ht="26.25" customHeight="1">
      <c r="A89" s="60" t="s">
        <v>283</v>
      </c>
      <c r="B89" s="61"/>
      <c r="C89" s="62" t="s">
        <v>284</v>
      </c>
      <c r="D89" s="56"/>
      <c r="E89" s="56"/>
      <c r="F89" s="56"/>
      <c r="G89" s="56"/>
      <c r="H89" s="56"/>
      <c r="I89" s="56"/>
      <c r="J89" s="56"/>
      <c r="K89" s="56"/>
      <c r="L89" s="56"/>
      <c r="M89" s="56"/>
      <c r="N89" s="56"/>
    </row>
    <row r="90" spans="1:14" ht="25.5" customHeight="1">
      <c r="A90" s="60" t="s">
        <v>224</v>
      </c>
      <c r="B90" s="64"/>
      <c r="C90" s="62" t="s">
        <v>285</v>
      </c>
      <c r="D90" s="56"/>
      <c r="E90" s="56"/>
      <c r="F90" s="56"/>
      <c r="G90" s="56"/>
      <c r="H90" s="56"/>
      <c r="I90" s="56"/>
      <c r="J90" s="56"/>
      <c r="K90" s="56"/>
      <c r="L90" s="56"/>
      <c r="M90" s="56"/>
      <c r="N90" s="56"/>
    </row>
    <row r="91" spans="1:14">
      <c r="A91" s="60" t="s">
        <v>286</v>
      </c>
      <c r="B91" s="64"/>
      <c r="C91" s="62" t="s">
        <v>287</v>
      </c>
      <c r="D91" s="56"/>
      <c r="E91" s="56"/>
      <c r="F91" s="56"/>
      <c r="G91" s="56"/>
      <c r="H91" s="56"/>
      <c r="I91" s="56"/>
      <c r="J91" s="56"/>
      <c r="K91" s="56"/>
      <c r="L91" s="56"/>
      <c r="M91" s="56"/>
      <c r="N91" s="56"/>
    </row>
    <row r="92" spans="1:14" ht="25.5" customHeight="1">
      <c r="A92" s="60" t="s">
        <v>288</v>
      </c>
      <c r="B92" s="61"/>
      <c r="C92" s="62" t="s">
        <v>289</v>
      </c>
      <c r="D92" s="56"/>
      <c r="E92" s="56"/>
      <c r="F92" s="56"/>
      <c r="G92" s="56"/>
      <c r="H92" s="56"/>
      <c r="I92" s="56"/>
      <c r="J92" s="56"/>
      <c r="K92" s="56"/>
      <c r="L92" s="56"/>
      <c r="M92" s="56"/>
      <c r="N92" s="56"/>
    </row>
    <row r="93" spans="1:14">
      <c r="A93" s="60" t="s">
        <v>290</v>
      </c>
      <c r="B93" s="61"/>
      <c r="C93" s="62" t="s">
        <v>291</v>
      </c>
      <c r="D93" s="56"/>
      <c r="E93" s="56"/>
      <c r="F93" s="56"/>
      <c r="G93" s="56"/>
      <c r="H93" s="56"/>
      <c r="I93" s="56"/>
      <c r="J93" s="56"/>
      <c r="K93" s="56"/>
      <c r="L93" s="56"/>
      <c r="M93" s="56"/>
      <c r="N93" s="56"/>
    </row>
    <row r="94" spans="1:14" ht="25.5" customHeight="1">
      <c r="A94" s="60" t="s">
        <v>292</v>
      </c>
      <c r="B94" s="61"/>
      <c r="C94" s="62" t="s">
        <v>293</v>
      </c>
      <c r="D94" s="56"/>
      <c r="E94" s="56"/>
      <c r="F94" s="56"/>
      <c r="G94" s="56"/>
      <c r="H94" s="56"/>
      <c r="I94" s="56"/>
      <c r="J94" s="56"/>
      <c r="K94" s="56"/>
      <c r="L94" s="56"/>
      <c r="M94" s="56"/>
      <c r="N94" s="56"/>
    </row>
    <row r="95" spans="1:14" ht="25.5" customHeight="1">
      <c r="A95" s="60" t="s">
        <v>294</v>
      </c>
      <c r="B95" s="64"/>
      <c r="C95" s="62" t="s">
        <v>295</v>
      </c>
      <c r="D95" s="56"/>
      <c r="E95" s="56"/>
      <c r="F95" s="56"/>
      <c r="G95" s="56"/>
      <c r="H95" s="56"/>
      <c r="I95" s="56"/>
      <c r="J95" s="56"/>
      <c r="K95" s="56"/>
      <c r="L95" s="56"/>
      <c r="M95" s="56"/>
      <c r="N95" s="56"/>
    </row>
    <row r="96" spans="1:14" ht="25.5" customHeight="1">
      <c r="A96" s="60" t="s">
        <v>296</v>
      </c>
      <c r="B96" s="61"/>
      <c r="C96" s="62" t="s">
        <v>297</v>
      </c>
      <c r="D96" s="56"/>
      <c r="E96" s="56"/>
      <c r="F96" s="56"/>
      <c r="G96" s="56"/>
      <c r="H96" s="56"/>
      <c r="I96" s="56"/>
      <c r="J96" s="56"/>
      <c r="K96" s="56"/>
      <c r="L96" s="56"/>
      <c r="M96" s="56"/>
      <c r="N96" s="56"/>
    </row>
    <row r="97" spans="1:14" ht="38.25" customHeight="1">
      <c r="A97" s="60" t="s">
        <v>298</v>
      </c>
      <c r="B97" s="61"/>
      <c r="C97" s="62" t="s">
        <v>299</v>
      </c>
      <c r="D97" s="56"/>
      <c r="E97" s="56"/>
      <c r="F97" s="56"/>
      <c r="G97" s="56"/>
      <c r="H97" s="56"/>
      <c r="I97" s="56"/>
      <c r="J97" s="56"/>
      <c r="K97" s="56"/>
      <c r="L97" s="56"/>
      <c r="M97" s="56"/>
      <c r="N97" s="56"/>
    </row>
    <row r="98" spans="1:14" ht="25.5" customHeight="1">
      <c r="A98" s="60" t="s">
        <v>300</v>
      </c>
      <c r="B98" s="61"/>
      <c r="C98" s="62" t="s">
        <v>301</v>
      </c>
      <c r="D98" s="56"/>
      <c r="E98" s="56"/>
      <c r="F98" s="56"/>
      <c r="G98" s="56"/>
      <c r="H98" s="56"/>
      <c r="I98" s="56"/>
      <c r="J98" s="56"/>
      <c r="K98" s="56"/>
      <c r="L98" s="56"/>
      <c r="M98" s="56"/>
      <c r="N98" s="56"/>
    </row>
    <row r="99" spans="1:14">
      <c r="A99" s="60" t="s">
        <v>302</v>
      </c>
      <c r="B99" s="61"/>
      <c r="C99" s="62" t="s">
        <v>303</v>
      </c>
      <c r="D99" s="56"/>
      <c r="E99" s="56"/>
      <c r="F99" s="56"/>
      <c r="G99" s="56"/>
      <c r="H99" s="56"/>
      <c r="I99" s="56"/>
      <c r="J99" s="56"/>
      <c r="K99" s="56"/>
      <c r="L99" s="56"/>
      <c r="M99" s="56"/>
      <c r="N99" s="56"/>
    </row>
    <row r="100" spans="1:14">
      <c r="A100" s="56"/>
      <c r="B100" s="56"/>
      <c r="C100" s="56"/>
      <c r="D100" s="56"/>
      <c r="E100" s="56"/>
      <c r="F100" s="56"/>
      <c r="G100" s="56"/>
      <c r="H100" s="56"/>
      <c r="I100" s="56"/>
      <c r="J100" s="56"/>
      <c r="K100" s="56"/>
      <c r="L100" s="56"/>
      <c r="M100" s="56"/>
      <c r="N100" s="56"/>
    </row>
  </sheetData>
  <mergeCells count="9">
    <mergeCell ref="A65:N65"/>
    <mergeCell ref="A66:N66"/>
    <mergeCell ref="A79:N79"/>
    <mergeCell ref="A84:N84"/>
    <mergeCell ref="A1:N1"/>
    <mergeCell ref="A3:N3"/>
    <mergeCell ref="A28:N28"/>
    <mergeCell ref="A41:N41"/>
    <mergeCell ref="A52:N52"/>
  </mergeCells>
  <dataValidations count="16">
    <dataValidation type="list" allowBlank="1" sqref="B68:B77" xr:uid="{00000000-0002-0000-0300-000000000000}">
      <formula1>"Sí,No,No aplica"</formula1>
      <formula2>0</formula2>
    </dataValidation>
    <dataValidation type="list" allowBlank="1" sqref="B7" xr:uid="{00000000-0002-0000-0300-000001000000}">
      <formula1>"Programa,Iniciativa,Proyecto"</formula1>
      <formula2>0</formula2>
    </dataValidation>
    <dataValidation type="list" allowBlank="1" sqref="B8" xr:uid="{00000000-0002-0000-0300-000002000000}">
      <formula1>"Acuerdo 4 de 2024,No regido por Acuerdo 4 de 2024"</formula1>
      <formula2>0</formula2>
    </dataValidation>
    <dataValidation type="list" allowBlank="1" sqref="B25" xr:uid="{00000000-0002-0000-0300-000003000000}">
      <formula1>"En seguimiento,En riesgo,Modificado,En cierre,Certificado,Incumplido"</formula1>
      <formula2>0</formula2>
    </dataValidation>
    <dataValidation type="list" allowBlank="1" sqref="G31:G38" xr:uid="{00000000-0002-0000-0300-000004000000}">
      <formula1>"No iniciado,En ejecución,Cumplido,Cumplido con observación,Incumplido"</formula1>
      <formula2>0</formula2>
    </dataValidation>
    <dataValidation type="list" allowBlank="1" sqref="H31:H38" xr:uid="{00000000-0002-0000-0300-000005000000}">
      <formula1>"Ninguna,Alerta,Retraso,Incumplimiento,Requerimiento adicional"</formula1>
      <formula2>0</formula2>
    </dataValidation>
    <dataValidation type="list" allowBlank="1" sqref="K31:K38 B58 B81:B82 B96" xr:uid="{00000000-0002-0000-0300-000006000000}">
      <formula1>"Sí,No"</formula1>
      <formula2>0</formula2>
    </dataValidation>
    <dataValidation type="list" allowBlank="1" sqref="L31:L38" xr:uid="{00000000-0002-0000-0300-000007000000}">
      <formula1>"Continúa,Requiere ajuste,Presentar a Comité,Declarar incumplimiento"</formula1>
      <formula2>0</formula2>
    </dataValidation>
    <dataValidation type="list" allowBlank="1" sqref="B43" xr:uid="{00000000-0002-0000-0300-000008000000}">
      <formula1>"Tiempo,Monto,Ambos"</formula1>
      <formula2>0</formula2>
    </dataValidation>
    <dataValidation type="list" allowBlank="1" sqref="B47" xr:uid="{00000000-0002-0000-0300-000009000000}">
      <formula1>"Procedente,No procedente,Parcialmente procedente"</formula1>
      <formula2>0</formula2>
    </dataValidation>
    <dataValidation type="list" allowBlank="1" sqref="B49" xr:uid="{00000000-0002-0000-0300-00000A000000}">
      <formula1>"Aprobada,Negada,Ajustada"</formula1>
      <formula2>0</formula2>
    </dataValidation>
    <dataValidation type="list" allowBlank="1" sqref="B59" xr:uid="{00000000-0002-0000-0300-00000B000000}">
      <formula1>"Procede,No procede"</formula1>
      <formula2>0</formula2>
    </dataValidation>
    <dataValidation type="list" allowBlank="1" sqref="B61" xr:uid="{00000000-0002-0000-0300-00000C000000}">
      <formula1>"Certificación provisional expedida,Negada"</formula1>
      <formula2>0</formula2>
    </dataValidation>
    <dataValidation type="list" allowBlank="1" sqref="B87" xr:uid="{00000000-0002-0000-0300-00000D000000}">
      <formula1>"Cumplimiento satisfactorio,Cumplimiento parcial,Incumplimiento"</formula1>
      <formula2>0</formula2>
    </dataValidation>
    <dataValidation type="list" allowBlank="1" sqref="B88" xr:uid="{00000000-0002-0000-0300-00000E000000}">
      <formula1>"Certificación provisional,Certificación definitiva,No certificar,Presentar situación de incumplimiento,Requerir información adicional"</formula1>
      <formula2>0</formula2>
    </dataValidation>
    <dataValidation type="list" allowBlank="1" sqref="B93" xr:uid="{00000000-0002-0000-0300-00000F000000}">
      <formula1>"Certificación provisional,Certificación definitiva,Modificación,Declaratoria de incumplimiento,Otra"</formula1>
      <formula2>0</formula2>
    </dataValidation>
  </dataValidations>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7"/>
  <sheetViews>
    <sheetView zoomScaleNormal="100" workbookViewId="0">
      <selection activeCell="D1" sqref="D1"/>
    </sheetView>
  </sheetViews>
  <sheetFormatPr baseColWidth="10" defaultColWidth="10.6875" defaultRowHeight="15.75"/>
  <cols>
    <col min="1" max="1" width="24" customWidth="1"/>
    <col min="2" max="2" width="28.5" customWidth="1"/>
    <col min="3" max="3" width="34.5" customWidth="1"/>
    <col min="4" max="4" width="83.5" customWidth="1"/>
    <col min="5" max="5" width="25.8125" customWidth="1"/>
    <col min="6" max="6" width="23.3125" customWidth="1"/>
  </cols>
  <sheetData>
    <row r="1" spans="1:5">
      <c r="A1" s="69" t="s">
        <v>304</v>
      </c>
      <c r="B1" s="69" t="s">
        <v>305</v>
      </c>
      <c r="C1" s="69" t="s">
        <v>306</v>
      </c>
      <c r="D1" s="69" t="s">
        <v>307</v>
      </c>
      <c r="E1" s="69" t="s">
        <v>308</v>
      </c>
    </row>
    <row r="2" spans="1:5" ht="30" customHeight="1">
      <c r="A2" s="70" t="s">
        <v>309</v>
      </c>
      <c r="B2" s="70" t="s">
        <v>310</v>
      </c>
      <c r="C2" s="70" t="s">
        <v>311</v>
      </c>
      <c r="D2" s="70" t="s">
        <v>312</v>
      </c>
      <c r="E2" s="70" t="s">
        <v>313</v>
      </c>
    </row>
    <row r="3" spans="1:5" ht="20.25" customHeight="1">
      <c r="A3" s="70" t="s">
        <v>309</v>
      </c>
      <c r="B3" s="70" t="s">
        <v>314</v>
      </c>
      <c r="C3" s="70" t="s">
        <v>315</v>
      </c>
      <c r="D3" s="70" t="s">
        <v>316</v>
      </c>
      <c r="E3" s="70" t="s">
        <v>317</v>
      </c>
    </row>
    <row r="4" spans="1:5" ht="20.25" customHeight="1">
      <c r="A4" s="70" t="s">
        <v>318</v>
      </c>
      <c r="B4" s="70" t="s">
        <v>319</v>
      </c>
      <c r="C4" s="70" t="s">
        <v>320</v>
      </c>
      <c r="D4" s="70" t="s">
        <v>321</v>
      </c>
      <c r="E4" s="70" t="s">
        <v>322</v>
      </c>
    </row>
    <row r="5" spans="1:5" ht="30" customHeight="1">
      <c r="A5" s="70" t="s">
        <v>318</v>
      </c>
      <c r="B5" s="70" t="s">
        <v>323</v>
      </c>
      <c r="C5" s="70" t="s">
        <v>324</v>
      </c>
      <c r="D5" s="70" t="s">
        <v>325</v>
      </c>
      <c r="E5" s="70" t="s">
        <v>326</v>
      </c>
    </row>
    <row r="6" spans="1:5" ht="20.25" customHeight="1">
      <c r="A6" s="70" t="s">
        <v>327</v>
      </c>
      <c r="B6" s="70" t="s">
        <v>328</v>
      </c>
      <c r="C6" s="70" t="s">
        <v>329</v>
      </c>
      <c r="D6" s="70" t="s">
        <v>330</v>
      </c>
      <c r="E6" s="70" t="s">
        <v>331</v>
      </c>
    </row>
    <row r="7" spans="1:5" ht="30" customHeight="1">
      <c r="A7" s="70" t="s">
        <v>327</v>
      </c>
      <c r="B7" s="70" t="s">
        <v>332</v>
      </c>
      <c r="C7" s="70" t="s">
        <v>333</v>
      </c>
      <c r="D7" s="70" t="s">
        <v>334</v>
      </c>
      <c r="E7" s="70" t="s">
        <v>335</v>
      </c>
    </row>
    <row r="8" spans="1:5" ht="20.25" customHeight="1">
      <c r="A8" s="70" t="s">
        <v>327</v>
      </c>
      <c r="B8" s="70" t="s">
        <v>336</v>
      </c>
      <c r="C8" s="70" t="s">
        <v>337</v>
      </c>
      <c r="D8" s="70" t="s">
        <v>338</v>
      </c>
      <c r="E8" s="70" t="s">
        <v>339</v>
      </c>
    </row>
    <row r="9" spans="1:5" ht="20.25" customHeight="1">
      <c r="A9" s="70" t="s">
        <v>340</v>
      </c>
      <c r="B9" s="70" t="s">
        <v>341</v>
      </c>
      <c r="C9" s="70" t="s">
        <v>342</v>
      </c>
      <c r="D9" s="70" t="s">
        <v>343</v>
      </c>
      <c r="E9" s="70" t="s">
        <v>344</v>
      </c>
    </row>
    <row r="10" spans="1:5" ht="30" customHeight="1">
      <c r="A10" s="70" t="s">
        <v>340</v>
      </c>
      <c r="B10" s="70" t="s">
        <v>345</v>
      </c>
      <c r="C10" s="70" t="s">
        <v>346</v>
      </c>
      <c r="D10" s="70" t="s">
        <v>347</v>
      </c>
      <c r="E10" s="70" t="s">
        <v>348</v>
      </c>
    </row>
    <row r="11" spans="1:5" ht="20.25" customHeight="1">
      <c r="A11" s="70" t="s">
        <v>349</v>
      </c>
      <c r="B11" s="70" t="s">
        <v>350</v>
      </c>
      <c r="C11" s="70" t="s">
        <v>351</v>
      </c>
      <c r="D11" s="70" t="s">
        <v>352</v>
      </c>
      <c r="E11" s="70" t="s">
        <v>353</v>
      </c>
    </row>
    <row r="12" spans="1:5" ht="30" customHeight="1">
      <c r="A12" s="70" t="s">
        <v>349</v>
      </c>
      <c r="B12" s="70" t="s">
        <v>354</v>
      </c>
      <c r="C12" s="70" t="s">
        <v>355</v>
      </c>
      <c r="D12" s="70" t="s">
        <v>356</v>
      </c>
      <c r="E12" s="70" t="s">
        <v>357</v>
      </c>
    </row>
    <row r="13" spans="1:5" ht="20.25" customHeight="1">
      <c r="A13" s="70" t="s">
        <v>358</v>
      </c>
      <c r="B13" s="70" t="s">
        <v>359</v>
      </c>
      <c r="C13" s="70" t="s">
        <v>360</v>
      </c>
      <c r="D13" s="70" t="s">
        <v>361</v>
      </c>
      <c r="E13" s="70" t="s">
        <v>362</v>
      </c>
    </row>
    <row r="14" spans="1:5" ht="40.5" customHeight="1">
      <c r="A14" s="70" t="s">
        <v>358</v>
      </c>
      <c r="B14" s="70" t="s">
        <v>363</v>
      </c>
      <c r="C14" s="70" t="s">
        <v>364</v>
      </c>
      <c r="D14" s="70" t="s">
        <v>365</v>
      </c>
      <c r="E14" s="70" t="s">
        <v>366</v>
      </c>
    </row>
    <row r="15" spans="1:5" ht="30" customHeight="1">
      <c r="A15" s="70" t="s">
        <v>358</v>
      </c>
      <c r="B15" s="70" t="s">
        <v>367</v>
      </c>
      <c r="C15" s="70" t="s">
        <v>368</v>
      </c>
      <c r="D15" s="70" t="s">
        <v>369</v>
      </c>
      <c r="E15" s="70" t="s">
        <v>370</v>
      </c>
    </row>
    <row r="16" spans="1:5" ht="20.25" customHeight="1">
      <c r="A16" s="70" t="s">
        <v>371</v>
      </c>
      <c r="B16" s="70" t="s">
        <v>372</v>
      </c>
      <c r="C16" s="70" t="s">
        <v>373</v>
      </c>
      <c r="D16" s="70" t="s">
        <v>374</v>
      </c>
      <c r="E16" s="70" t="s">
        <v>375</v>
      </c>
    </row>
    <row r="17" spans="1:5" ht="40.5" customHeight="1">
      <c r="A17" s="70" t="s">
        <v>371</v>
      </c>
      <c r="B17" s="70" t="s">
        <v>376</v>
      </c>
      <c r="C17" s="70" t="s">
        <v>377</v>
      </c>
      <c r="D17" s="70" t="s">
        <v>378</v>
      </c>
      <c r="E17" s="70" t="s">
        <v>379</v>
      </c>
    </row>
  </sheetData>
  <pageMargins left="0.7" right="0.7" top="0.75" bottom="0.75" header="0.511811023622047" footer="0.511811023622047"/>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31EF7-8177-4BFE-AF38-AEEB3A7632F0}">
  <dimension ref="A1:K31"/>
  <sheetViews>
    <sheetView zoomScaleNormal="100" workbookViewId="0">
      <pane xSplit="2" ySplit="3" topLeftCell="C4" activePane="bottomRight" state="frozen"/>
      <selection activeCell="B9" sqref="B9"/>
      <selection pane="topRight" activeCell="B9" sqref="B9"/>
      <selection pane="bottomLeft" activeCell="B9" sqref="B9"/>
      <selection pane="bottomRight" activeCell="B9" sqref="B9"/>
    </sheetView>
  </sheetViews>
  <sheetFormatPr baseColWidth="10" defaultColWidth="8.125" defaultRowHeight="14.25"/>
  <cols>
    <col min="1" max="1" width="5.625" style="84" customWidth="1"/>
    <col min="2" max="2" width="35.625" style="84" customWidth="1"/>
    <col min="3" max="3" width="16.875" style="84" customWidth="1"/>
    <col min="4" max="4" width="13.125" style="84" customWidth="1"/>
    <col min="5" max="5" width="20.625" style="84" customWidth="1"/>
    <col min="6" max="6" width="24.375" style="84" customWidth="1"/>
    <col min="7" max="9" width="20.625" style="84" customWidth="1"/>
    <col min="10" max="10" width="15" style="84" customWidth="1"/>
    <col min="11" max="11" width="30" style="84" customWidth="1"/>
    <col min="12" max="16384" width="8.125" style="84"/>
  </cols>
  <sheetData>
    <row r="1" spans="1:11" ht="30" customHeight="1">
      <c r="A1" s="115" t="s">
        <v>407</v>
      </c>
      <c r="B1" s="115"/>
      <c r="C1" s="115"/>
      <c r="D1" s="115"/>
      <c r="E1" s="115"/>
      <c r="F1" s="115"/>
      <c r="G1" s="115"/>
      <c r="H1" s="115"/>
      <c r="I1" s="115"/>
      <c r="J1" s="115"/>
      <c r="K1" s="115"/>
    </row>
    <row r="2" spans="1:11" ht="19.5" customHeight="1">
      <c r="A2" s="116" t="s">
        <v>406</v>
      </c>
      <c r="B2" s="116"/>
      <c r="C2" s="116"/>
      <c r="D2" s="116"/>
      <c r="E2" s="116"/>
      <c r="F2" s="116"/>
      <c r="G2" s="116"/>
      <c r="H2" s="116"/>
      <c r="I2" s="116"/>
      <c r="J2" s="116"/>
      <c r="K2" s="116"/>
    </row>
    <row r="3" spans="1:11" ht="54.75" customHeight="1">
      <c r="A3" s="93" t="s">
        <v>39</v>
      </c>
      <c r="B3" s="93" t="s">
        <v>143</v>
      </c>
      <c r="C3" s="92" t="s">
        <v>405</v>
      </c>
      <c r="D3" s="92" t="s">
        <v>404</v>
      </c>
      <c r="E3" s="92" t="s">
        <v>403</v>
      </c>
      <c r="F3" s="92" t="s">
        <v>402</v>
      </c>
      <c r="G3" s="92" t="s">
        <v>401</v>
      </c>
      <c r="H3" s="92" t="s">
        <v>400</v>
      </c>
      <c r="I3" s="92" t="s">
        <v>399</v>
      </c>
      <c r="J3" s="91" t="s">
        <v>398</v>
      </c>
      <c r="K3" s="90" t="s">
        <v>46</v>
      </c>
    </row>
    <row r="4" spans="1:11" ht="30" customHeight="1">
      <c r="A4" s="89">
        <v>1</v>
      </c>
      <c r="B4" s="88"/>
      <c r="C4" s="89"/>
      <c r="D4" s="89"/>
      <c r="E4" s="89"/>
      <c r="F4" s="89"/>
      <c r="G4" s="89"/>
      <c r="H4" s="89"/>
      <c r="I4" s="89"/>
      <c r="J4" s="85"/>
      <c r="K4" s="88"/>
    </row>
    <row r="5" spans="1:11" ht="30" customHeight="1">
      <c r="A5" s="89">
        <v>2</v>
      </c>
      <c r="B5" s="88"/>
      <c r="C5" s="89"/>
      <c r="D5" s="89"/>
      <c r="E5" s="89"/>
      <c r="F5" s="89"/>
      <c r="G5" s="89"/>
      <c r="H5" s="89"/>
      <c r="I5" s="89"/>
      <c r="J5" s="85"/>
      <c r="K5" s="88"/>
    </row>
    <row r="6" spans="1:11" ht="30" customHeight="1">
      <c r="A6" s="89">
        <v>3</v>
      </c>
      <c r="B6" s="88"/>
      <c r="C6" s="89"/>
      <c r="D6" s="89"/>
      <c r="E6" s="89"/>
      <c r="F6" s="89"/>
      <c r="G6" s="89"/>
      <c r="H6" s="89"/>
      <c r="I6" s="89"/>
      <c r="J6" s="85"/>
      <c r="K6" s="88"/>
    </row>
    <row r="7" spans="1:11" ht="30" customHeight="1">
      <c r="A7" s="89">
        <v>4</v>
      </c>
      <c r="B7" s="88"/>
      <c r="C7" s="89"/>
      <c r="D7" s="89"/>
      <c r="E7" s="89"/>
      <c r="F7" s="89"/>
      <c r="G7" s="89"/>
      <c r="H7" s="89"/>
      <c r="I7" s="89"/>
      <c r="J7" s="85"/>
      <c r="K7" s="88"/>
    </row>
    <row r="8" spans="1:11" ht="30" customHeight="1">
      <c r="A8" s="89">
        <v>5</v>
      </c>
      <c r="B8" s="88"/>
      <c r="C8" s="89"/>
      <c r="D8" s="89"/>
      <c r="E8" s="89"/>
      <c r="F8" s="89"/>
      <c r="G8" s="89"/>
      <c r="H8" s="89"/>
      <c r="I8" s="89"/>
      <c r="J8" s="85"/>
      <c r="K8" s="88"/>
    </row>
    <row r="9" spans="1:11" ht="30" customHeight="1">
      <c r="A9" s="89">
        <v>6</v>
      </c>
      <c r="B9" s="88"/>
      <c r="C9" s="89"/>
      <c r="D9" s="89"/>
      <c r="E9" s="89"/>
      <c r="F9" s="89"/>
      <c r="G9" s="89"/>
      <c r="H9" s="89"/>
      <c r="I9" s="89"/>
      <c r="J9" s="85"/>
      <c r="K9" s="88"/>
    </row>
    <row r="10" spans="1:11" ht="30" customHeight="1">
      <c r="A10" s="89">
        <v>7</v>
      </c>
      <c r="B10" s="88"/>
      <c r="C10" s="89"/>
      <c r="D10" s="89"/>
      <c r="E10" s="89"/>
      <c r="F10" s="89"/>
      <c r="G10" s="89"/>
      <c r="H10" s="89"/>
      <c r="I10" s="89"/>
      <c r="J10" s="85"/>
      <c r="K10" s="88"/>
    </row>
    <row r="11" spans="1:11" ht="30" customHeight="1">
      <c r="A11" s="89">
        <v>8</v>
      </c>
      <c r="B11" s="88"/>
      <c r="C11" s="89"/>
      <c r="D11" s="89"/>
      <c r="E11" s="89"/>
      <c r="F11" s="89"/>
      <c r="G11" s="89"/>
      <c r="H11" s="89"/>
      <c r="I11" s="89"/>
      <c r="J11" s="85"/>
      <c r="K11" s="88"/>
    </row>
    <row r="12" spans="1:11" ht="30" customHeight="1">
      <c r="A12" s="89">
        <v>9</v>
      </c>
      <c r="B12" s="88"/>
      <c r="C12" s="89"/>
      <c r="D12" s="89"/>
      <c r="E12" s="89"/>
      <c r="F12" s="89"/>
      <c r="G12" s="89"/>
      <c r="H12" s="89"/>
      <c r="I12" s="89"/>
      <c r="J12" s="85"/>
      <c r="K12" s="88"/>
    </row>
    <row r="13" spans="1:11" ht="30" customHeight="1">
      <c r="A13" s="89">
        <v>10</v>
      </c>
      <c r="B13" s="88"/>
      <c r="C13" s="89"/>
      <c r="D13" s="89"/>
      <c r="E13" s="89"/>
      <c r="F13" s="89"/>
      <c r="G13" s="89"/>
      <c r="H13" s="89"/>
      <c r="I13" s="89"/>
      <c r="J13" s="85"/>
      <c r="K13" s="88"/>
    </row>
    <row r="14" spans="1:11" ht="30" customHeight="1">
      <c r="A14" s="89">
        <v>11</v>
      </c>
      <c r="B14" s="88"/>
      <c r="C14" s="89"/>
      <c r="D14" s="89"/>
      <c r="E14" s="89"/>
      <c r="F14" s="89"/>
      <c r="G14" s="89"/>
      <c r="H14" s="89"/>
      <c r="I14" s="89"/>
      <c r="J14" s="85"/>
      <c r="K14" s="88"/>
    </row>
    <row r="15" spans="1:11" ht="30" customHeight="1">
      <c r="A15" s="89">
        <v>12</v>
      </c>
      <c r="B15" s="88"/>
      <c r="C15" s="89"/>
      <c r="D15" s="89"/>
      <c r="E15" s="89"/>
      <c r="F15" s="89"/>
      <c r="G15" s="89"/>
      <c r="H15" s="89"/>
      <c r="I15" s="89"/>
      <c r="J15" s="85"/>
      <c r="K15" s="88"/>
    </row>
    <row r="16" spans="1:11" ht="30" customHeight="1">
      <c r="A16" s="89">
        <v>13</v>
      </c>
      <c r="B16" s="88"/>
      <c r="C16" s="89"/>
      <c r="D16" s="89"/>
      <c r="E16" s="89"/>
      <c r="F16" s="89"/>
      <c r="G16" s="89"/>
      <c r="H16" s="89"/>
      <c r="I16" s="89"/>
      <c r="J16" s="85"/>
      <c r="K16" s="88"/>
    </row>
    <row r="17" spans="1:11" ht="30" customHeight="1">
      <c r="A17" s="89">
        <v>14</v>
      </c>
      <c r="B17" s="88"/>
      <c r="C17" s="89"/>
      <c r="D17" s="89"/>
      <c r="E17" s="89"/>
      <c r="F17" s="89"/>
      <c r="G17" s="89"/>
      <c r="H17" s="89"/>
      <c r="I17" s="89"/>
      <c r="J17" s="85"/>
      <c r="K17" s="88"/>
    </row>
    <row r="18" spans="1:11" ht="30" customHeight="1">
      <c r="A18" s="89">
        <v>15</v>
      </c>
      <c r="B18" s="88"/>
      <c r="C18" s="89"/>
      <c r="D18" s="89"/>
      <c r="E18" s="89"/>
      <c r="F18" s="89"/>
      <c r="G18" s="89"/>
      <c r="H18" s="89"/>
      <c r="I18" s="89"/>
      <c r="J18" s="85"/>
      <c r="K18" s="88"/>
    </row>
    <row r="19" spans="1:11" ht="30" customHeight="1">
      <c r="A19" s="89">
        <v>16</v>
      </c>
      <c r="B19" s="88"/>
      <c r="C19" s="89"/>
      <c r="D19" s="89"/>
      <c r="E19" s="89"/>
      <c r="F19" s="89"/>
      <c r="G19" s="89"/>
      <c r="H19" s="89"/>
      <c r="I19" s="89"/>
      <c r="J19" s="85"/>
      <c r="K19" s="88"/>
    </row>
    <row r="20" spans="1:11" ht="30" customHeight="1">
      <c r="A20" s="89">
        <v>17</v>
      </c>
      <c r="B20" s="88"/>
      <c r="C20" s="89"/>
      <c r="D20" s="89"/>
      <c r="E20" s="89"/>
      <c r="F20" s="89"/>
      <c r="G20" s="89"/>
      <c r="H20" s="89"/>
      <c r="I20" s="89"/>
      <c r="J20" s="85"/>
      <c r="K20" s="88"/>
    </row>
    <row r="21" spans="1:11" ht="30" customHeight="1">
      <c r="A21" s="89">
        <v>18</v>
      </c>
      <c r="B21" s="88"/>
      <c r="C21" s="89"/>
      <c r="D21" s="89"/>
      <c r="E21" s="89"/>
      <c r="F21" s="89"/>
      <c r="G21" s="89"/>
      <c r="H21" s="89"/>
      <c r="I21" s="89"/>
      <c r="J21" s="85"/>
      <c r="K21" s="88"/>
    </row>
    <row r="22" spans="1:11" ht="30" customHeight="1">
      <c r="A22" s="89">
        <v>19</v>
      </c>
      <c r="B22" s="88"/>
      <c r="C22" s="89"/>
      <c r="D22" s="89"/>
      <c r="E22" s="89"/>
      <c r="F22" s="89"/>
      <c r="G22" s="89"/>
      <c r="H22" s="89"/>
      <c r="I22" s="89"/>
      <c r="J22" s="85"/>
      <c r="K22" s="88"/>
    </row>
    <row r="23" spans="1:11" ht="30" customHeight="1">
      <c r="A23" s="89">
        <v>20</v>
      </c>
      <c r="B23" s="88"/>
      <c r="C23" s="89"/>
      <c r="D23" s="89"/>
      <c r="E23" s="89"/>
      <c r="F23" s="89"/>
      <c r="G23" s="89"/>
      <c r="H23" s="89"/>
      <c r="I23" s="89"/>
      <c r="J23" s="85"/>
      <c r="K23" s="88"/>
    </row>
    <row r="25" spans="1:11">
      <c r="B25" s="87" t="s">
        <v>397</v>
      </c>
    </row>
    <row r="26" spans="1:11">
      <c r="B26" s="86" t="s">
        <v>396</v>
      </c>
      <c r="C26" s="85">
        <f>COUNTA(B4:B23)</f>
        <v>0</v>
      </c>
    </row>
    <row r="27" spans="1:11">
      <c r="B27" s="86" t="s">
        <v>395</v>
      </c>
      <c r="C27" s="85">
        <f>COUNTIF(J4:J23,"Aprobado")</f>
        <v>0</v>
      </c>
    </row>
    <row r="28" spans="1:11">
      <c r="B28" s="86" t="s">
        <v>394</v>
      </c>
      <c r="C28" s="85">
        <f>COUNTIF(J4:J23,"No Aprobado")</f>
        <v>0</v>
      </c>
    </row>
    <row r="29" spans="1:11">
      <c r="B29" s="86" t="s">
        <v>393</v>
      </c>
      <c r="C29" s="85">
        <f>COUNTIF(J4:J23,"Aplazado")</f>
        <v>0</v>
      </c>
    </row>
    <row r="31" spans="1:11" ht="45" customHeight="1">
      <c r="B31" s="117" t="s">
        <v>392</v>
      </c>
      <c r="C31" s="117"/>
      <c r="D31" s="117"/>
      <c r="E31" s="117"/>
      <c r="F31" s="117"/>
      <c r="G31" s="117"/>
      <c r="H31" s="117"/>
      <c r="I31" s="117"/>
      <c r="J31" s="117"/>
      <c r="K31" s="117"/>
    </row>
  </sheetData>
  <mergeCells count="3">
    <mergeCell ref="A1:K1"/>
    <mergeCell ref="A2:K2"/>
    <mergeCell ref="B31:K31"/>
  </mergeCells>
  <conditionalFormatting sqref="C4:I23">
    <cfRule type="cellIs" dxfId="6" priority="1" operator="equal">
      <formula>"Aprueba"</formula>
    </cfRule>
    <cfRule type="cellIs" dxfId="5" priority="2" operator="equal">
      <formula>"No aprueba"</formula>
    </cfRule>
    <cfRule type="cellIs" dxfId="4" priority="3" operator="equal">
      <formula>"Se abstiene"</formula>
    </cfRule>
    <cfRule type="cellIs" dxfId="3" priority="4" operator="equal">
      <formula>"Ausente"</formula>
    </cfRule>
  </conditionalFormatting>
  <conditionalFormatting sqref="J4:J23">
    <cfRule type="cellIs" dxfId="2" priority="5" operator="equal">
      <formula>"Aprobado"</formula>
    </cfRule>
    <cfRule type="cellIs" dxfId="1" priority="6" operator="equal">
      <formula>"No Aprobado"</formula>
    </cfRule>
    <cfRule type="cellIs" dxfId="0" priority="7" operator="equal">
      <formula>"Aplazado"</formula>
    </cfRule>
  </conditionalFormatting>
  <dataValidations count="2">
    <dataValidation type="list" allowBlank="1" errorTitle="Voto inválido" error="Selecciona una opción válida del listado." promptTitle="Voto del integrante" prompt="Selecciona: Aprueba / No aprueba / Se abstiene / Ausente" sqref="C4:I23" xr:uid="{00000000-0002-0000-0000-000000000000}">
      <formula1>"Aprueba,No aprueba,Se abstiene,Ausente"</formula1>
      <formula2>0</formula2>
    </dataValidation>
    <dataValidation type="list" allowBlank="1" errorTitle="Resultado inválido" error="Selecciona Aprobado / No Aprobado / Aplazado." promptTitle="Resultado consolidado" prompt="Selecciona: Aprobado / No Aprobado / Aplazado" sqref="J4:J23" xr:uid="{00000000-0002-0000-0000-000001000000}">
      <formula1>"Aprobado,No Aprobado,Aplazado"</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Anexo 1 - Carta</vt:lpstr>
      <vt:lpstr>Anexo 2 - Formato PIP</vt:lpstr>
      <vt:lpstr>Anexo 4</vt:lpstr>
      <vt:lpstr>Anexo 5 - Lista de Requisitos </vt:lpstr>
      <vt:lpstr>Anexo 6 - Evaluación L1-4</vt:lpstr>
      <vt:lpstr>Anexo 7 - Evaluación PIP L5</vt:lpstr>
      <vt:lpstr>Anexo 8 - Formato de seguimient</vt:lpstr>
      <vt:lpstr>Hoja de ruta Anexo 8</vt:lpstr>
      <vt:lpstr>Anexo 9 - Matriz Aprobación PIP</vt:lpstr>
      <vt:lpstr>Conformación del Comité</vt:lpstr>
      <vt:lpstr>'Anexo 6 - Evaluación L1-4'!Área_de_impresión</vt:lpstr>
      <vt:lpstr>'Anexo 7 - Evaluación PIP L5'!Área_de_impresión</vt:lpstr>
      <vt:lpstr>'Anexo 5 - Lista de Requisitos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Giovany Pinzón</dc:creator>
  <cp:keywords/>
  <dc:description/>
  <cp:lastModifiedBy>Camilo Guevara</cp:lastModifiedBy>
  <cp:revision>0</cp:revision>
  <dcterms:created xsi:type="dcterms:W3CDTF">2026-02-23T15:51:04Z</dcterms:created>
  <dcterms:modified xsi:type="dcterms:W3CDTF">2026-05-13T20:30:20Z</dcterms:modified>
  <cp:category/>
  <cp:contentStatus/>
</cp:coreProperties>
</file>